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5" activeTab="5"/>
  </bookViews>
  <sheets>
    <sheet name="01.01.2016" sheetId="8" r:id="rId1"/>
    <sheet name="01.03.2016" sheetId="9" state="hidden" r:id="rId2"/>
    <sheet name="01.04.2016" sheetId="10" state="hidden" r:id="rId3"/>
    <sheet name="01.07.2016" sheetId="11" state="hidden" r:id="rId4"/>
    <sheet name="Лист1" sheetId="12" state="hidden" r:id="rId5"/>
    <sheet name="01.01.2018" sheetId="13" r:id="rId6"/>
  </sheets>
  <calcPr calcId="124519"/>
</workbook>
</file>

<file path=xl/calcChain.xml><?xml version="1.0" encoding="utf-8"?>
<calcChain xmlns="http://schemas.openxmlformats.org/spreadsheetml/2006/main">
  <c r="A21" i="13"/>
  <c r="A19"/>
  <c r="A20" s="1"/>
  <c r="A22" s="1"/>
  <c r="A23" s="1"/>
  <c r="A24" s="1"/>
  <c r="A25" s="1"/>
  <c r="A26" s="1"/>
  <c r="A27" s="1"/>
  <c r="A28" s="1"/>
  <c r="A29" s="1"/>
  <c r="A30" s="1"/>
  <c r="A31" s="1"/>
  <c r="A32" s="1"/>
  <c r="A18"/>
  <c r="A17"/>
  <c r="A14"/>
  <c r="A16"/>
  <c r="D12"/>
  <c r="A7"/>
  <c r="A8" s="1"/>
  <c r="A10" s="1"/>
  <c r="A12" s="1"/>
  <c r="A13" s="1"/>
  <c r="A15" s="1"/>
  <c r="A32" i="12"/>
  <c r="A33" s="1"/>
  <c r="A34" s="1"/>
  <c r="A35" s="1"/>
  <c r="A36" s="1"/>
  <c r="D12"/>
  <c r="A7"/>
  <c r="A8" s="1"/>
  <c r="A10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9" s="1"/>
  <c r="A40" s="1"/>
  <c r="A42" s="1"/>
  <c r="A13" i="11"/>
  <c r="D12"/>
  <c r="A32"/>
  <c r="A33" s="1"/>
  <c r="A34" s="1"/>
  <c r="A35" s="1"/>
  <c r="A36" s="1"/>
  <c r="A7"/>
  <c r="A8" s="1"/>
  <c r="A10" s="1"/>
  <c r="A12" s="1"/>
  <c r="A13" i="10"/>
  <c r="A14" s="1"/>
  <c r="A32"/>
  <c r="A33" s="1"/>
  <c r="A34" s="1"/>
  <c r="A35" s="1"/>
  <c r="A36" s="1"/>
  <c r="A7"/>
  <c r="A8" s="1"/>
  <c r="A10" s="1"/>
  <c r="A12" s="1"/>
  <c r="A16" i="8"/>
  <c r="A34"/>
  <c r="A35" s="1"/>
  <c r="A36" s="1"/>
  <c r="A37" s="1"/>
  <c r="A38" s="1"/>
  <c r="A7"/>
  <c r="A8"/>
  <c r="A10" s="1"/>
  <c r="A12" s="1"/>
  <c r="A13" s="1"/>
  <c r="A14" s="1"/>
  <c r="A33" i="13" l="1"/>
  <c r="A34" s="1"/>
  <c r="A35"/>
  <c r="A36" s="1"/>
  <c r="A37" s="1"/>
  <c r="A38" s="1"/>
  <c r="A39" s="1"/>
  <c r="A40" s="1"/>
  <c r="A41" s="1"/>
  <c r="A42" s="1"/>
  <c r="A43" s="1"/>
  <c r="A44" s="1"/>
  <c r="A45" s="1"/>
  <c r="A46" s="1"/>
  <c r="A14" i="1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9" s="1"/>
  <c r="A40" s="1"/>
  <c r="A42" s="1"/>
  <c r="A15" i="10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9" s="1"/>
  <c r="A40" s="1"/>
  <c r="A42" s="1"/>
  <c r="A17" i="8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41" s="1"/>
  <c r="A42" s="1"/>
  <c r="A44" s="1"/>
  <c r="A48" i="13" l="1"/>
  <c r="A50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<sst xmlns="http://schemas.openxmlformats.org/spreadsheetml/2006/main" count="1617" uniqueCount="207">
  <si>
    <t>№ п/п</t>
  </si>
  <si>
    <t>Техническое состояние</t>
  </si>
  <si>
    <t>г. Полярные Зори, ул. Пушкина, д. 4</t>
  </si>
  <si>
    <t>Адрес</t>
  </si>
  <si>
    <t>Наименование</t>
  </si>
  <si>
    <t>Площадь, кв.м.</t>
  </si>
  <si>
    <t>г. Полярные Зори, ул. Промышленная, д. 1</t>
  </si>
  <si>
    <t xml:space="preserve">Вспомогательная площадь мест общего пользования (туалеты, коридоры, теплоцентр и прочее) </t>
  </si>
  <si>
    <t>1эт. пом. II комн. № 1-3, 7, 14, 19; 2 эт. пом. III комн. № 1,14,18,19,32-35; 3 эт. пом. IV комн. № 1,2,17,18,29-30,33-35; 4 эт. пом V комн. № 1,2,5,16-19,20</t>
  </si>
  <si>
    <t>Неудовлетворительное,                       требуется ремонт</t>
  </si>
  <si>
    <t xml:space="preserve">Полярные Зори, ул. Пушкина, д.  2 </t>
  </si>
  <si>
    <t>г. Полярные Зори, пр. Нивский, д. 7</t>
  </si>
  <si>
    <t>помещение I (подвал)</t>
  </si>
  <si>
    <t>Хорошее</t>
  </si>
  <si>
    <t>г. Полярные Зори 150 м на юго-запад от  совхоза "Полярные Зори"</t>
  </si>
  <si>
    <t>Свиноферма на 600 откормочных мест</t>
  </si>
  <si>
    <t>Неудовлетворительное</t>
  </si>
  <si>
    <t xml:space="preserve">Амбулаторный корпус </t>
  </si>
  <si>
    <t>н.п. Африканда,  ул. Ленина, 23/1</t>
  </si>
  <si>
    <t>Неудовлетворительное, частично разрушена</t>
  </si>
  <si>
    <t>н.п. Африканда,   ул. Ленина, 23/4</t>
  </si>
  <si>
    <t xml:space="preserve">Инфекционное отделение </t>
  </si>
  <si>
    <t>2-этажное здание бывшая средняя школа</t>
  </si>
  <si>
    <t xml:space="preserve"> н.п. Африканда, ул. Ленина,11 </t>
  </si>
  <si>
    <t xml:space="preserve">н.п. Африканда, ул. Ленина,11 </t>
  </si>
  <si>
    <t xml:space="preserve">1-этажное здание Школьные мастерские </t>
  </si>
  <si>
    <t>2-этажное кирпичное здание</t>
  </si>
  <si>
    <t>н.п. Африканда,   ул. Ленина, д.10</t>
  </si>
  <si>
    <t>1-этажное здание Спортзал и проч. помещения</t>
  </si>
  <si>
    <t>н.п. Африканда, ул. Ленина,4</t>
  </si>
  <si>
    <t>Удовлетворительное</t>
  </si>
  <si>
    <t>Пом. I комн. № 7, 7', 8,9,13,14,15,16,52</t>
  </si>
  <si>
    <t>Здание мастерской УМС ГСМ</t>
  </si>
  <si>
    <t>г. Полярные Зори Мурманской области, улица Складская, 4/2</t>
  </si>
  <si>
    <t>г. Полярные Зори Мурманской области, улица Промышленная, 5/1</t>
  </si>
  <si>
    <t xml:space="preserve">Гараж на 200 автомашин, лит. А,Г,Д,Е,Ж,З </t>
  </si>
  <si>
    <t>н.п. Африканда, в/ч 10236, в/г № 3ж</t>
  </si>
  <si>
    <t>Здание магазина</t>
  </si>
  <si>
    <t>Ясли-сад</t>
  </si>
  <si>
    <t>Здание склада</t>
  </si>
  <si>
    <t>Здание овощехранилища</t>
  </si>
  <si>
    <t>Здание сарая</t>
  </si>
  <si>
    <t>Здание холодильника</t>
  </si>
  <si>
    <t>Клуб офицеров</t>
  </si>
  <si>
    <t>Здание столовой</t>
  </si>
  <si>
    <t>г. Полярные Зори, склад в районе ул. Пушкина, д. 10</t>
  </si>
  <si>
    <t>Дата реализации мероприятий</t>
  </si>
  <si>
    <t>Примечания</t>
  </si>
  <si>
    <t>Неудовлетворительное,                       требуется проведение как текущего так и капитального ремонта</t>
  </si>
  <si>
    <t>Необходимые мероприятия по эффективному использованию</t>
  </si>
  <si>
    <t>Затрат на содержание нет.</t>
  </si>
  <si>
    <t>Неликвидный объект.</t>
  </si>
  <si>
    <t>Включен в план приватизации</t>
  </si>
  <si>
    <t>2 квартал 2015 год</t>
  </si>
  <si>
    <t>Проведение работ по оценки стоимости аренды 1 кв.м.      Сдать помещения в аренду</t>
  </si>
  <si>
    <t>Ежемесячно</t>
  </si>
  <si>
    <t xml:space="preserve">Подача информации в СМИ о сдаче имущества в аренду </t>
  </si>
  <si>
    <t>В аварийном состоянии</t>
  </si>
  <si>
    <t>Списать и исключить из рестра</t>
  </si>
  <si>
    <t>г. Полярные Зори, ул. Ломоносова, д. 4</t>
  </si>
  <si>
    <t xml:space="preserve">г. Полярные Зори, пр. Нивский д. 12 </t>
  </si>
  <si>
    <t>Жилые квартиры        (1-2 этажи)</t>
  </si>
  <si>
    <t xml:space="preserve">г. Полярные Зори, пр. Нивский д. 14-48 </t>
  </si>
  <si>
    <t>Квартира</t>
  </si>
  <si>
    <t xml:space="preserve">г. Полярные Зори, пр. Нивский д. 14-80 </t>
  </si>
  <si>
    <t xml:space="preserve">г. Полярные Зори, пр. Нивский д. 14-117 </t>
  </si>
  <si>
    <t>н.п. Зашеек, ул. Веденеева, д.1а-5</t>
  </si>
  <si>
    <t>н.п. Зашеек, ул. Новая д.2-2</t>
  </si>
  <si>
    <t>н.п. Зашеек, ул. Новая д.8-11</t>
  </si>
  <si>
    <t>н.п. Африканда ул. Первомайская д.2-3</t>
  </si>
  <si>
    <t>н.п. Африканда ул. Первомайская д.2-5</t>
  </si>
  <si>
    <t>н.п. Африканда ул. Первомайская д.2-6</t>
  </si>
  <si>
    <t>н.п. Африканда ул. Первомайская д.2-10</t>
  </si>
  <si>
    <t>н.п. Африканда ул. Советская д. 9-1</t>
  </si>
  <si>
    <t>н.п. Африканда ул. Советская д. 9-3</t>
  </si>
  <si>
    <t>н.п. Африканда ул. Привокзальная д.1б-9</t>
  </si>
  <si>
    <t>н.п. Африканда ул. Привокзальная д.1б-2</t>
  </si>
  <si>
    <t>н.п. Африканда ул. Привокзальная д.1б-4</t>
  </si>
  <si>
    <t>н.п. Африканда ул. Привокзальная д.3-3</t>
  </si>
  <si>
    <t>н.п. Африканда ул. Комсомольская д.8-2</t>
  </si>
  <si>
    <t>Удовлетворитльное состояние</t>
  </si>
  <si>
    <t>Удовлетворительное, частично  требуется косметический ремонт</t>
  </si>
  <si>
    <t>Удовлетворительное, требуется косметический ремонт</t>
  </si>
  <si>
    <t>В некоторых помещения расположены объекты, коммунальной инфраструктуры дома: вентилящионные комнаты, тепловые узлы, подлесничные помещения, щитовые, в связи с чем, невозможно обеспечить 100% сдачу данных площадей в аренду.</t>
  </si>
  <si>
    <t xml:space="preserve">Ежемесячно                </t>
  </si>
  <si>
    <t>Полярные Зори ул. Сивко,  д. 3.</t>
  </si>
  <si>
    <t>2. Перевести из категории "жилые" в "нежилые помещения</t>
  </si>
  <si>
    <t>1. Включены в план приватизации.</t>
  </si>
  <si>
    <t>пом. I комн. № 1,1а,2, 11-19,23, 25-37,39- 41, 48, 53-57, пом. II комн. № 4а (цоколь)</t>
  </si>
  <si>
    <t>пом. II комн. № 1,2, 16-21, 23, 42, 43, 47, 52-54,56 (цоколь)</t>
  </si>
  <si>
    <t xml:space="preserve">Ежемесячно   </t>
  </si>
  <si>
    <t>г. Полярные Зори,   ул. Пушкина, д. 10 (здание Аптеки)</t>
  </si>
  <si>
    <t>Помещение II комн. № 37, 1 этаж</t>
  </si>
  <si>
    <t>помещения № 3-4</t>
  </si>
  <si>
    <t>пом. I комн. № 4-9, 20-22,24,56,60 (цоколь)</t>
  </si>
  <si>
    <t>1эт. пом. II комн. № 4-6,17,20; 2 эт. пом. III комн. №№ 16, 36-40; 3 эт. пом. IV комн. № 20-23, 25,26, 36; 4 эт. пом. V комн. № 3,4,6-15,21,22,24-32</t>
  </si>
  <si>
    <t>пом. II комн. № 2-16, 22,33-41, 55, 57, 58</t>
  </si>
  <si>
    <t>Пом. II комн. № 35,37,62</t>
  </si>
  <si>
    <t>Сдать помещения в аренду</t>
  </si>
  <si>
    <t>3-4 квартал 2016 года</t>
  </si>
  <si>
    <t>1 квартал 2016 год</t>
  </si>
  <si>
    <t>2016 год</t>
  </si>
  <si>
    <t xml:space="preserve">1 квартал 2016 </t>
  </si>
  <si>
    <t>г. Полярные Зори, пр. Нивский, д. 11</t>
  </si>
  <si>
    <t>пом. I комн. № 18, 1 эт.</t>
  </si>
  <si>
    <t>Сдать в аренду Управлению судебного департамента</t>
  </si>
  <si>
    <t>1 квартал 2016</t>
  </si>
  <si>
    <t>н.п. Зашеек, ул. Веденеева, д. 12а</t>
  </si>
  <si>
    <t xml:space="preserve">Затрат на содержание нет.                                     </t>
  </si>
  <si>
    <t>Необходима постановка на государственный кадастровый учет</t>
  </si>
  <si>
    <t>2016 г.</t>
  </si>
  <si>
    <t>Закрепление на праве оперативного управления за МКУ МФЦ</t>
  </si>
  <si>
    <t>январь 2016г.</t>
  </si>
  <si>
    <t>Включить в план приватизации</t>
  </si>
  <si>
    <t>Включен в план приватизации на 2016 г.</t>
  </si>
  <si>
    <t>2016г.</t>
  </si>
  <si>
    <t>Неликвидный объект</t>
  </si>
  <si>
    <t>Частично удовлетворительно</t>
  </si>
  <si>
    <t>Жилые квартиры        (4 этаж)</t>
  </si>
  <si>
    <t>г.Полярные Зори Нивский пр-т д.11, кв.303,304</t>
  </si>
  <si>
    <t xml:space="preserve">г. Полярные Зори, пр. Нивский д. 14-18 </t>
  </si>
  <si>
    <t>г. Полярные Зори, пр. Нивский д. 14-140</t>
  </si>
  <si>
    <t xml:space="preserve">г. Полярные Зори, пр. Нивский д. 14-57 </t>
  </si>
  <si>
    <t xml:space="preserve">г. Полярные Зори, пр. Нивский д. 14-58 </t>
  </si>
  <si>
    <t xml:space="preserve">г. Полярные Зори, пр. Нивский д. 14-60 </t>
  </si>
  <si>
    <t>г.Полярные Зори ул.Ломоносова д.4, 4 этаж</t>
  </si>
  <si>
    <t>г.Полярные Зори ул.Ломоносова д.4, ком.515</t>
  </si>
  <si>
    <t>н.п.Зашеек Веденеева 7а-7</t>
  </si>
  <si>
    <t>н.п. Зашеек Станционная 8-3 ком.3</t>
  </si>
  <si>
    <t>н.п. Зашеек, ул. Новая д.6б-8</t>
  </si>
  <si>
    <t>н.п. Африканда ул. Первомайская д.5-2</t>
  </si>
  <si>
    <t>н.п. Африканда ул. Первомайская д.5-10</t>
  </si>
  <si>
    <t>н.п. Африканда ул. Первомайская д.3-11</t>
  </si>
  <si>
    <t>н.п. Зашеек, ул. Новая д.7-1</t>
  </si>
  <si>
    <t>нежилое помещение</t>
  </si>
  <si>
    <t>н.п. Африканда ул. Ленина д.2б-18</t>
  </si>
  <si>
    <t>комната в коммунальной квартире</t>
  </si>
  <si>
    <t>Требуется ремонт</t>
  </si>
  <si>
    <t>В удовлетворительном состоянии</t>
  </si>
  <si>
    <t>н.п. Африканда ул. Первомайская д.14-1</t>
  </si>
  <si>
    <t xml:space="preserve">Перечень пустующего муниципального имущества по состоянию на 01.01.2016 г. 
</t>
  </si>
  <si>
    <t>и мероприятия по эффективному использованию и сокращению расходов на содержание</t>
  </si>
  <si>
    <t>1. Осуществить паспортизацию помещений, которые в силу закона могут являться собственностью многоквартирного дома и внести изменения в записи ЕГРП.                                                   2. Рассмотреть возможность передачи невостребованных объектов в общедолевую собственность собственников помещений в многоквартирном доме.</t>
  </si>
  <si>
    <t>удовлетворительное</t>
  </si>
  <si>
    <t>неудовлетворительное, требуется проведение капитального ремонта</t>
  </si>
  <si>
    <t xml:space="preserve">Помещение V включены в план приватизации                                </t>
  </si>
  <si>
    <t>Не установлена</t>
  </si>
  <si>
    <t xml:space="preserve">Привлечение арендаторов, путём зачёта понесённых ими затрат, на проведение кап.ремонта помещений, в счёт арендных платежей               </t>
  </si>
  <si>
    <t xml:space="preserve">Привлечение арендаторов, путём зачёта понесённых ими затрат, на проведение кап.ремонта помещений, в счёт арендных платежей                      </t>
  </si>
  <si>
    <t>Отличное</t>
  </si>
  <si>
    <t>Не определен</t>
  </si>
  <si>
    <t>информация отсутствует</t>
  </si>
  <si>
    <t>1. Сдать в аренду.                                                                 2. Перевести помещения на втором этаже из нежилых в жилые</t>
  </si>
  <si>
    <t>1. Ежемесячно                                                      2. Не определен</t>
  </si>
  <si>
    <t xml:space="preserve">Перевести из категории "жилые" в "нежилые" </t>
  </si>
  <si>
    <t>Бывш. здание социального приюта для детей и подростков «Сказка»</t>
  </si>
  <si>
    <t>Мероприятия не требуются</t>
  </si>
  <si>
    <t xml:space="preserve">Рассмотреть возможность перевода из "жилого" в "нежилое", с целью включения в план приватизации </t>
  </si>
  <si>
    <t xml:space="preserve">1. Подача информации в СМИ о сдаче имущества в аренду                                               2. Привлечение арендаторов, путём зачёта понесённых ими затрат, на проведение кап.ремонта помещений, в счёт арендных платежей               </t>
  </si>
  <si>
    <t xml:space="preserve">Ежемесячно </t>
  </si>
  <si>
    <t xml:space="preserve">1293,5                                                                                                (201,00 -пристройка) 
</t>
  </si>
  <si>
    <t xml:space="preserve">Перечень пустующего муниципального имущества по состоянию на 01.04.2016 г. 
</t>
  </si>
  <si>
    <t>пом. II комн. № 2-16, 22,34-41, 55, 57, 58</t>
  </si>
  <si>
    <t>1эт. пом. II комн. № 17,20; 2 эт. пом. III комн. №№ 16, 36-40; 3 эт. пом. IV комн. № 19-23, 25,26, 36; 4 эт. пом. V комн. № 3,4,6-15,21,22,24-32</t>
  </si>
  <si>
    <t>Пом. II комн. № 32-35,39,54,62</t>
  </si>
  <si>
    <t xml:space="preserve">Перечень пустующего муниципального имущества по состоянию на 01.07.2016 г. 
</t>
  </si>
  <si>
    <t>помещение I, II (подвал)</t>
  </si>
  <si>
    <t>Пом. II комн. № 6,7, 32-35,39,62</t>
  </si>
  <si>
    <t xml:space="preserve">3-4 квартал 2016 </t>
  </si>
  <si>
    <t>3-4 квартал 2016 год</t>
  </si>
  <si>
    <t>Включить в план приватизации на 2016 г.</t>
  </si>
  <si>
    <t>клуб пейнтбольный с 13.07.16</t>
  </si>
  <si>
    <t xml:space="preserve">Перечень пустующего муниципального имущества по состоянию на 01.01.2018 г. 
</t>
  </si>
  <si>
    <t>помещения № 1,3-4</t>
  </si>
  <si>
    <t>2. 1эт. пом. II комн. № 8-13,15,17,20,21; 2 эт. пом. III комн. № 4,16,20-31,36-39; 3 эт. пом. IV комн. № 19-22,24-26,33,36-38</t>
  </si>
  <si>
    <t xml:space="preserve">1. Подача информации в СМИ о сдаче имущества в аренду                                               2. Привлечение арендаторов, путём зачёта понесённых ими затрат, на проведение кап.ремонта помещений, в счёт арендных платежей    </t>
  </si>
  <si>
    <t xml:space="preserve">Ежемесячно  </t>
  </si>
  <si>
    <t>передано  в общедолевую собственность собственников помещений в многоквартирном доме.</t>
  </si>
  <si>
    <t>передано  в общедолевую собственность собственников помещений в многоквартирном доме</t>
  </si>
  <si>
    <t>-</t>
  </si>
  <si>
    <t>пом. IV к. 1-13,15,16 (подвал)</t>
  </si>
  <si>
    <t>г. Полярные Зори, ул. Ломоносова, д. 10</t>
  </si>
  <si>
    <t>12.04.2017 г.</t>
  </si>
  <si>
    <t>1. Помещение II, площадью 130 кв.м. передано  в общедолевую собственность собственников помещений в многоквартирном доме 09.03.2017 г .                             2. В некоторых помещения расположены объекты, коммунальной инфраструктуры дома: вентилящионные комнаты, тепловые узлы, подлесничные помещения, щитовые, в связи с чем, невозможно обеспечить 100% сдачу данных площадей в аренду.</t>
  </si>
  <si>
    <t>07.03.2017 г 19.01.2017 г</t>
  </si>
  <si>
    <t xml:space="preserve">Передано в безвозмездное пользование  Крестьянскому (фермерское) хозяйству, главой которого является Мазуров Вадим Игоревич (дог. № 15 от 24.11.2017)                        </t>
  </si>
  <si>
    <t>24.11.2017 г.</t>
  </si>
  <si>
    <t>2018 год</t>
  </si>
  <si>
    <t>г. Полярные Зори, ул. Сивко, д. 3</t>
  </si>
  <si>
    <t>пом. II комн. № 31,35,39,41,46,47,48, 49</t>
  </si>
  <si>
    <t xml:space="preserve">Подача информации в СМИ о сдаче имущества в аренду      </t>
  </si>
  <si>
    <t xml:space="preserve">Ежемесячно    </t>
  </si>
  <si>
    <t>Помещение V (4 этаж), площадью 629,7 кв.м. продано Голумбиевскому П.С.  (договор № 6 от 18.10.2017)</t>
  </si>
  <si>
    <t>Продано 18.10.2017 г. Крехалеву А.Э. (договор № 5 от 18.10.2017)</t>
  </si>
  <si>
    <t xml:space="preserve">18.10.2017 г. </t>
  </si>
  <si>
    <t>2018г.</t>
  </si>
  <si>
    <t xml:space="preserve">Включен в план приватизации </t>
  </si>
  <si>
    <t xml:space="preserve">пом. VI ком. № 10-22,   4 эт.            </t>
  </si>
  <si>
    <t>Переведены из "жилые" в "нежилые" и сданы в аренду ООО "Имандра (договор № 19-н-2017 от 16.10.2017)</t>
  </si>
  <si>
    <t>22.10.2017г.</t>
  </si>
  <si>
    <t>н.п. Африканда ул. Комсомольская д.8-1</t>
  </si>
  <si>
    <t>н.п. Африканда ул. Первомайская д.2-7</t>
  </si>
  <si>
    <t>переведена из "жилого" в "нежилое"</t>
  </si>
  <si>
    <t xml:space="preserve">Включена в план приватизации </t>
  </si>
  <si>
    <t>4 квартал 2018</t>
  </si>
  <si>
    <t>Рассмотреть возможность передачи в общедолевую собственность собственников помещений в многоквартирном доме.</t>
  </si>
  <si>
    <t xml:space="preserve">                                                Рассмотреть возможность передачи в общедолевую собственность собственников помещений в многоквартирном доме.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</si>
</sst>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3" borderId="0" xfId="0" applyNumberFormat="1" applyFill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0" fillId="3" borderId="0" xfId="0" applyNumberFormat="1" applyFill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1" fillId="3" borderId="0" xfId="0" applyNumberFormat="1" applyFont="1" applyFill="1" applyAlignment="1">
      <alignment wrapText="1"/>
    </xf>
    <xf numFmtId="2" fontId="7" fillId="3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0" xfId="0" applyNumberFormat="1" applyFont="1" applyFill="1" applyAlignment="1">
      <alignment horizontal="left" vertical="center" wrapText="1"/>
    </xf>
    <xf numFmtId="2" fontId="0" fillId="3" borderId="0" xfId="0" applyNumberFormat="1" applyFill="1" applyAlignment="1">
      <alignment wrapText="1"/>
    </xf>
    <xf numFmtId="2" fontId="1" fillId="4" borderId="1" xfId="0" applyNumberFormat="1" applyFont="1" applyFill="1" applyBorder="1" applyAlignment="1">
      <alignment horizontal="left" vertical="center" wrapText="1"/>
    </xf>
    <xf numFmtId="2" fontId="0" fillId="4" borderId="0" xfId="0" applyNumberFormat="1" applyFill="1" applyAlignment="1">
      <alignment wrapText="1"/>
    </xf>
    <xf numFmtId="0" fontId="1" fillId="4" borderId="2" xfId="0" applyNumberFormat="1" applyFont="1" applyFill="1" applyBorder="1" applyAlignment="1">
      <alignment horizontal="left" vertical="center" wrapText="1"/>
    </xf>
    <xf numFmtId="2" fontId="1" fillId="4" borderId="2" xfId="0" applyNumberFormat="1" applyFont="1" applyFill="1" applyBorder="1" applyAlignment="1">
      <alignment horizontal="left" vertical="center" wrapText="1"/>
    </xf>
    <xf numFmtId="2" fontId="1" fillId="4" borderId="0" xfId="0" applyNumberFormat="1" applyFont="1" applyFill="1" applyAlignment="1">
      <alignment horizontal="left" vertical="center" wrapText="1"/>
    </xf>
    <xf numFmtId="0" fontId="1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opLeftCell="A10" workbookViewId="0">
      <selection activeCell="A12" sqref="A12:XFD12"/>
    </sheetView>
  </sheetViews>
  <sheetFormatPr defaultRowHeight="17.25"/>
  <cols>
    <col min="1" max="1" width="6.85546875" style="20" customWidth="1"/>
    <col min="2" max="2" width="23.28515625" style="36" customWidth="1"/>
    <col min="3" max="3" width="23.7109375" style="2" customWidth="1"/>
    <col min="4" max="4" width="14.5703125" style="2" customWidth="1"/>
    <col min="5" max="5" width="30.42578125" style="2" customWidth="1"/>
    <col min="6" max="6" width="28.5703125" style="2" customWidth="1"/>
    <col min="7" max="7" width="18" style="5" customWidth="1"/>
    <col min="8" max="8" width="27" style="5" customWidth="1"/>
    <col min="9" max="16384" width="9.140625" style="2"/>
  </cols>
  <sheetData>
    <row r="1" spans="1:8" ht="16.5">
      <c r="B1" s="30" t="s">
        <v>140</v>
      </c>
      <c r="C1" s="14"/>
      <c r="D1" s="15"/>
      <c r="E1" s="15"/>
      <c r="F1" s="15"/>
      <c r="G1" s="29"/>
      <c r="H1" s="4"/>
    </row>
    <row r="2" spans="1:8" ht="16.5">
      <c r="B2" s="30" t="s">
        <v>141</v>
      </c>
      <c r="C2" s="15"/>
      <c r="D2" s="15"/>
      <c r="E2" s="15"/>
      <c r="F2" s="15"/>
      <c r="G2" s="28"/>
      <c r="H2" s="4"/>
    </row>
    <row r="3" spans="1:8" ht="66">
      <c r="A3" s="21" t="s">
        <v>0</v>
      </c>
      <c r="B3" s="31" t="s">
        <v>3</v>
      </c>
      <c r="C3" s="1" t="s">
        <v>4</v>
      </c>
      <c r="D3" s="1" t="s">
        <v>5</v>
      </c>
      <c r="E3" s="1" t="s">
        <v>1</v>
      </c>
      <c r="F3" s="1" t="s">
        <v>49</v>
      </c>
      <c r="G3" s="1" t="s">
        <v>46</v>
      </c>
      <c r="H3" s="1" t="s">
        <v>47</v>
      </c>
    </row>
    <row r="4" spans="1:8" ht="198.75" customHeight="1">
      <c r="A4" s="22">
        <v>1</v>
      </c>
      <c r="B4" s="26" t="s">
        <v>2</v>
      </c>
      <c r="C4" s="6" t="s">
        <v>94</v>
      </c>
      <c r="D4" s="6">
        <v>163.19999999999999</v>
      </c>
      <c r="E4" s="6" t="s">
        <v>48</v>
      </c>
      <c r="F4" s="6" t="s">
        <v>148</v>
      </c>
      <c r="G4" s="6" t="s">
        <v>84</v>
      </c>
      <c r="H4" s="6" t="s">
        <v>83</v>
      </c>
    </row>
    <row r="5" spans="1:8" ht="260.25" customHeight="1">
      <c r="A5" s="23"/>
      <c r="B5" s="32" t="s">
        <v>2</v>
      </c>
      <c r="C5" s="8" t="s">
        <v>88</v>
      </c>
      <c r="D5" s="8">
        <v>404.6</v>
      </c>
      <c r="E5" s="17" t="s">
        <v>48</v>
      </c>
      <c r="F5" s="6" t="s">
        <v>142</v>
      </c>
      <c r="G5" s="6" t="s">
        <v>99</v>
      </c>
      <c r="H5" s="8" t="s">
        <v>7</v>
      </c>
    </row>
    <row r="6" spans="1:8" ht="69.75" customHeight="1">
      <c r="A6" s="24">
        <v>2</v>
      </c>
      <c r="B6" s="26" t="s">
        <v>91</v>
      </c>
      <c r="C6" s="6" t="s">
        <v>92</v>
      </c>
      <c r="D6" s="6">
        <v>7.2</v>
      </c>
      <c r="E6" s="6" t="s">
        <v>143</v>
      </c>
      <c r="F6" s="6" t="s">
        <v>56</v>
      </c>
      <c r="G6" s="6" t="s">
        <v>90</v>
      </c>
      <c r="H6" s="6" t="s">
        <v>50</v>
      </c>
    </row>
    <row r="7" spans="1:8" ht="159" customHeight="1">
      <c r="A7" s="24">
        <f>A6+1</f>
        <v>3</v>
      </c>
      <c r="B7" s="26" t="s">
        <v>45</v>
      </c>
      <c r="C7" s="6" t="s">
        <v>93</v>
      </c>
      <c r="D7" s="6">
        <v>39.700000000000003</v>
      </c>
      <c r="E7" s="6" t="s">
        <v>144</v>
      </c>
      <c r="F7" s="6" t="s">
        <v>158</v>
      </c>
      <c r="G7" s="6" t="s">
        <v>90</v>
      </c>
      <c r="H7" s="6" t="s">
        <v>50</v>
      </c>
    </row>
    <row r="8" spans="1:8" ht="115.5">
      <c r="A8" s="22">
        <f>A7+1</f>
        <v>4</v>
      </c>
      <c r="B8" s="33" t="s">
        <v>6</v>
      </c>
      <c r="C8" s="6" t="s">
        <v>95</v>
      </c>
      <c r="D8" s="6">
        <v>796.9</v>
      </c>
      <c r="E8" s="6" t="s">
        <v>81</v>
      </c>
      <c r="F8" s="6" t="s">
        <v>145</v>
      </c>
      <c r="G8" s="9" t="s">
        <v>110</v>
      </c>
      <c r="H8" s="6" t="s">
        <v>109</v>
      </c>
    </row>
    <row r="9" spans="1:8" ht="132">
      <c r="A9" s="23"/>
      <c r="B9" s="32"/>
      <c r="C9" s="6" t="s">
        <v>8</v>
      </c>
      <c r="D9" s="6">
        <v>486</v>
      </c>
      <c r="E9" s="6" t="s">
        <v>30</v>
      </c>
      <c r="F9" s="6" t="s">
        <v>156</v>
      </c>
      <c r="G9" s="6" t="s">
        <v>146</v>
      </c>
      <c r="H9" s="6" t="s">
        <v>7</v>
      </c>
    </row>
    <row r="10" spans="1:8" ht="198" customHeight="1">
      <c r="A10" s="22">
        <f>A8+1</f>
        <v>5</v>
      </c>
      <c r="B10" s="26" t="s">
        <v>10</v>
      </c>
      <c r="C10" s="6" t="s">
        <v>96</v>
      </c>
      <c r="D10" s="6">
        <v>270.89999999999998</v>
      </c>
      <c r="E10" s="6" t="s">
        <v>9</v>
      </c>
      <c r="F10" s="6" t="s">
        <v>147</v>
      </c>
      <c r="G10" s="6" t="s">
        <v>55</v>
      </c>
      <c r="H10" s="26"/>
    </row>
    <row r="11" spans="1:8" ht="231.75" customHeight="1">
      <c r="A11" s="23"/>
      <c r="B11" s="32" t="s">
        <v>10</v>
      </c>
      <c r="C11" s="8" t="s">
        <v>89</v>
      </c>
      <c r="D11" s="8">
        <v>253.4</v>
      </c>
      <c r="E11" s="17" t="s">
        <v>48</v>
      </c>
      <c r="F11" s="6" t="s">
        <v>142</v>
      </c>
      <c r="G11" s="6" t="s">
        <v>110</v>
      </c>
      <c r="H11" s="8" t="s">
        <v>7</v>
      </c>
    </row>
    <row r="12" spans="1:8" ht="49.5">
      <c r="A12" s="24">
        <f>A10+1</f>
        <v>6</v>
      </c>
      <c r="B12" s="26" t="s">
        <v>11</v>
      </c>
      <c r="C12" s="6" t="s">
        <v>12</v>
      </c>
      <c r="D12" s="6">
        <v>62.2</v>
      </c>
      <c r="E12" s="6" t="s">
        <v>82</v>
      </c>
      <c r="F12" s="6" t="s">
        <v>56</v>
      </c>
      <c r="G12" s="6" t="s">
        <v>159</v>
      </c>
      <c r="H12" s="6"/>
    </row>
    <row r="13" spans="1:8" ht="49.5">
      <c r="A13" s="24">
        <f>A12+1</f>
        <v>7</v>
      </c>
      <c r="B13" s="26" t="s">
        <v>103</v>
      </c>
      <c r="C13" s="6" t="s">
        <v>104</v>
      </c>
      <c r="D13" s="6">
        <v>39.1</v>
      </c>
      <c r="E13" s="6" t="s">
        <v>13</v>
      </c>
      <c r="F13" s="6" t="s">
        <v>105</v>
      </c>
      <c r="G13" s="6" t="s">
        <v>106</v>
      </c>
      <c r="H13" s="6"/>
    </row>
    <row r="14" spans="1:8" ht="49.5">
      <c r="A14" s="22">
        <f>A13+1</f>
        <v>8</v>
      </c>
      <c r="B14" s="33" t="s">
        <v>85</v>
      </c>
      <c r="C14" s="6" t="s">
        <v>31</v>
      </c>
      <c r="D14" s="6">
        <v>222</v>
      </c>
      <c r="E14" s="6" t="s">
        <v>149</v>
      </c>
      <c r="F14" s="6" t="s">
        <v>111</v>
      </c>
      <c r="G14" s="6" t="s">
        <v>112</v>
      </c>
      <c r="H14" s="27"/>
    </row>
    <row r="15" spans="1:8" ht="49.5">
      <c r="A15" s="23"/>
      <c r="B15" s="32"/>
      <c r="C15" s="6" t="s">
        <v>97</v>
      </c>
      <c r="D15" s="6">
        <v>106.5</v>
      </c>
      <c r="E15" s="8" t="s">
        <v>13</v>
      </c>
      <c r="F15" s="6" t="s">
        <v>56</v>
      </c>
      <c r="G15" s="8" t="s">
        <v>55</v>
      </c>
      <c r="H15" s="6"/>
    </row>
    <row r="16" spans="1:8" s="3" customFormat="1" ht="66">
      <c r="A16" s="24">
        <f>A14+1</f>
        <v>9</v>
      </c>
      <c r="B16" s="26" t="s">
        <v>14</v>
      </c>
      <c r="C16" s="6" t="s">
        <v>15</v>
      </c>
      <c r="D16" s="6">
        <v>5136.2</v>
      </c>
      <c r="E16" s="6" t="s">
        <v>19</v>
      </c>
      <c r="F16" s="6" t="s">
        <v>51</v>
      </c>
      <c r="G16" s="9" t="s">
        <v>150</v>
      </c>
      <c r="H16" s="6" t="s">
        <v>50</v>
      </c>
    </row>
    <row r="17" spans="1:8" ht="33">
      <c r="A17" s="24">
        <f t="shared" ref="A17:A24" si="0">A16+1</f>
        <v>10</v>
      </c>
      <c r="B17" s="26" t="s">
        <v>18</v>
      </c>
      <c r="C17" s="13" t="s">
        <v>17</v>
      </c>
      <c r="D17" s="6">
        <v>260</v>
      </c>
      <c r="E17" s="6" t="s">
        <v>16</v>
      </c>
      <c r="F17" s="6" t="s">
        <v>113</v>
      </c>
      <c r="G17" s="9" t="s">
        <v>101</v>
      </c>
      <c r="H17" s="6" t="s">
        <v>108</v>
      </c>
    </row>
    <row r="18" spans="1:8" ht="33">
      <c r="A18" s="24">
        <f t="shared" si="0"/>
        <v>11</v>
      </c>
      <c r="B18" s="26" t="s">
        <v>20</v>
      </c>
      <c r="C18" s="6" t="s">
        <v>21</v>
      </c>
      <c r="D18" s="6">
        <v>211.7</v>
      </c>
      <c r="E18" s="6" t="s">
        <v>16</v>
      </c>
      <c r="F18" s="6" t="s">
        <v>113</v>
      </c>
      <c r="G18" s="9" t="s">
        <v>101</v>
      </c>
      <c r="H18" s="6" t="s">
        <v>50</v>
      </c>
    </row>
    <row r="19" spans="1:8" ht="49.5">
      <c r="A19" s="24">
        <f t="shared" si="0"/>
        <v>12</v>
      </c>
      <c r="B19" s="26" t="s">
        <v>22</v>
      </c>
      <c r="C19" s="6" t="s">
        <v>23</v>
      </c>
      <c r="D19" s="6" t="s">
        <v>151</v>
      </c>
      <c r="E19" s="6" t="s">
        <v>16</v>
      </c>
      <c r="F19" s="6" t="s">
        <v>51</v>
      </c>
      <c r="G19" s="6" t="s">
        <v>150</v>
      </c>
      <c r="H19" s="6" t="s">
        <v>50</v>
      </c>
    </row>
    <row r="20" spans="1:8" ht="49.5">
      <c r="A20" s="24">
        <f t="shared" si="0"/>
        <v>13</v>
      </c>
      <c r="B20" s="26" t="s">
        <v>24</v>
      </c>
      <c r="C20" s="6" t="s">
        <v>25</v>
      </c>
      <c r="D20" s="6">
        <v>309</v>
      </c>
      <c r="E20" s="6" t="s">
        <v>16</v>
      </c>
      <c r="F20" s="6" t="s">
        <v>52</v>
      </c>
      <c r="G20" s="6" t="s">
        <v>102</v>
      </c>
      <c r="H20" s="6" t="s">
        <v>50</v>
      </c>
    </row>
    <row r="21" spans="1:8" ht="33">
      <c r="A21" s="24">
        <f t="shared" si="0"/>
        <v>14</v>
      </c>
      <c r="B21" s="26" t="s">
        <v>27</v>
      </c>
      <c r="C21" s="6" t="s">
        <v>26</v>
      </c>
      <c r="D21" s="6">
        <v>241.2</v>
      </c>
      <c r="E21" s="6" t="s">
        <v>16</v>
      </c>
      <c r="F21" s="6" t="s">
        <v>114</v>
      </c>
      <c r="G21" s="6" t="s">
        <v>101</v>
      </c>
      <c r="H21" s="6" t="s">
        <v>50</v>
      </c>
    </row>
    <row r="22" spans="1:8" ht="49.5">
      <c r="A22" s="24">
        <f t="shared" si="0"/>
        <v>15</v>
      </c>
      <c r="B22" s="26" t="s">
        <v>29</v>
      </c>
      <c r="C22" s="6" t="s">
        <v>28</v>
      </c>
      <c r="D22" s="6">
        <v>629.20000000000005</v>
      </c>
      <c r="E22" s="6" t="s">
        <v>16</v>
      </c>
      <c r="F22" s="6" t="s">
        <v>52</v>
      </c>
      <c r="G22" s="6" t="s">
        <v>100</v>
      </c>
      <c r="H22" s="6" t="s">
        <v>50</v>
      </c>
    </row>
    <row r="23" spans="1:8" ht="66">
      <c r="A23" s="24">
        <f t="shared" si="0"/>
        <v>16</v>
      </c>
      <c r="B23" s="26" t="s">
        <v>107</v>
      </c>
      <c r="C23" s="6" t="s">
        <v>155</v>
      </c>
      <c r="D23" s="6">
        <v>1109.0999999999999</v>
      </c>
      <c r="E23" s="6" t="s">
        <v>13</v>
      </c>
      <c r="F23" s="6" t="s">
        <v>152</v>
      </c>
      <c r="G23" s="16" t="s">
        <v>153</v>
      </c>
      <c r="H23" s="6"/>
    </row>
    <row r="24" spans="1:8" ht="82.5">
      <c r="A24" s="24">
        <f t="shared" si="0"/>
        <v>17</v>
      </c>
      <c r="B24" s="26" t="s">
        <v>33</v>
      </c>
      <c r="C24" s="6" t="s">
        <v>32</v>
      </c>
      <c r="D24" s="6" t="s">
        <v>160</v>
      </c>
      <c r="E24" s="6" t="s">
        <v>30</v>
      </c>
      <c r="F24" s="6" t="s">
        <v>54</v>
      </c>
      <c r="G24" s="6" t="s">
        <v>101</v>
      </c>
      <c r="H24" s="6" t="s">
        <v>50</v>
      </c>
    </row>
    <row r="25" spans="1:8" ht="66">
      <c r="A25" s="24">
        <f t="shared" ref="A25:A38" si="1">A24+1</f>
        <v>18</v>
      </c>
      <c r="B25" s="26" t="s">
        <v>34</v>
      </c>
      <c r="C25" s="6" t="s">
        <v>35</v>
      </c>
      <c r="D25" s="6">
        <v>5516.9</v>
      </c>
      <c r="E25" s="6" t="s">
        <v>16</v>
      </c>
      <c r="F25" s="6" t="s">
        <v>98</v>
      </c>
      <c r="G25" s="6" t="s">
        <v>55</v>
      </c>
      <c r="H25" s="6" t="s">
        <v>50</v>
      </c>
    </row>
    <row r="26" spans="1:8" ht="33">
      <c r="A26" s="24">
        <f>A25+1</f>
        <v>19</v>
      </c>
      <c r="B26" s="26" t="s">
        <v>36</v>
      </c>
      <c r="C26" s="6" t="s">
        <v>37</v>
      </c>
      <c r="D26" s="6">
        <v>832</v>
      </c>
      <c r="E26" s="6" t="s">
        <v>57</v>
      </c>
      <c r="F26" s="6" t="s">
        <v>52</v>
      </c>
      <c r="G26" s="6" t="s">
        <v>115</v>
      </c>
      <c r="H26" s="6" t="s">
        <v>50</v>
      </c>
    </row>
    <row r="27" spans="1:8" ht="33">
      <c r="A27" s="24">
        <f t="shared" si="1"/>
        <v>20</v>
      </c>
      <c r="B27" s="26" t="s">
        <v>36</v>
      </c>
      <c r="C27" s="6" t="s">
        <v>38</v>
      </c>
      <c r="D27" s="6">
        <v>1137</v>
      </c>
      <c r="E27" s="6" t="s">
        <v>57</v>
      </c>
      <c r="F27" s="6" t="s">
        <v>116</v>
      </c>
      <c r="G27" s="6" t="s">
        <v>150</v>
      </c>
      <c r="H27" s="6" t="s">
        <v>50</v>
      </c>
    </row>
    <row r="28" spans="1:8" ht="33">
      <c r="A28" s="24">
        <f t="shared" si="1"/>
        <v>21</v>
      </c>
      <c r="B28" s="26" t="s">
        <v>36</v>
      </c>
      <c r="C28" s="6" t="s">
        <v>39</v>
      </c>
      <c r="D28" s="6">
        <v>158</v>
      </c>
      <c r="E28" s="6" t="s">
        <v>57</v>
      </c>
      <c r="F28" s="6" t="s">
        <v>116</v>
      </c>
      <c r="G28" s="6" t="s">
        <v>150</v>
      </c>
      <c r="H28" s="6" t="s">
        <v>50</v>
      </c>
    </row>
    <row r="29" spans="1:8" ht="33">
      <c r="A29" s="24">
        <f t="shared" si="1"/>
        <v>22</v>
      </c>
      <c r="B29" s="26" t="s">
        <v>36</v>
      </c>
      <c r="C29" s="6" t="s">
        <v>40</v>
      </c>
      <c r="D29" s="6">
        <v>334</v>
      </c>
      <c r="E29" s="6" t="s">
        <v>57</v>
      </c>
      <c r="F29" s="6" t="s">
        <v>116</v>
      </c>
      <c r="G29" s="6" t="s">
        <v>150</v>
      </c>
      <c r="H29" s="6" t="s">
        <v>50</v>
      </c>
    </row>
    <row r="30" spans="1:8" ht="33">
      <c r="A30" s="24">
        <f t="shared" si="1"/>
        <v>23</v>
      </c>
      <c r="B30" s="26" t="s">
        <v>36</v>
      </c>
      <c r="C30" s="6" t="s">
        <v>41</v>
      </c>
      <c r="D30" s="6">
        <v>175</v>
      </c>
      <c r="E30" s="6" t="s">
        <v>57</v>
      </c>
      <c r="F30" s="6" t="s">
        <v>58</v>
      </c>
      <c r="G30" s="6" t="s">
        <v>100</v>
      </c>
      <c r="H30" s="6" t="s">
        <v>50</v>
      </c>
    </row>
    <row r="31" spans="1:8" ht="33">
      <c r="A31" s="24">
        <f t="shared" si="1"/>
        <v>24</v>
      </c>
      <c r="B31" s="26" t="s">
        <v>36</v>
      </c>
      <c r="C31" s="6" t="s">
        <v>42</v>
      </c>
      <c r="D31" s="6">
        <v>28</v>
      </c>
      <c r="E31" s="6" t="s">
        <v>57</v>
      </c>
      <c r="F31" s="6" t="s">
        <v>58</v>
      </c>
      <c r="G31" s="6" t="s">
        <v>100</v>
      </c>
      <c r="H31" s="6" t="s">
        <v>50</v>
      </c>
    </row>
    <row r="32" spans="1:8" ht="33">
      <c r="A32" s="24">
        <f t="shared" si="1"/>
        <v>25</v>
      </c>
      <c r="B32" s="26" t="s">
        <v>36</v>
      </c>
      <c r="C32" s="6" t="s">
        <v>43</v>
      </c>
      <c r="D32" s="6">
        <v>846</v>
      </c>
      <c r="E32" s="6" t="s">
        <v>57</v>
      </c>
      <c r="F32" s="6" t="s">
        <v>116</v>
      </c>
      <c r="G32" s="6" t="s">
        <v>150</v>
      </c>
      <c r="H32" s="6" t="s">
        <v>50</v>
      </c>
    </row>
    <row r="33" spans="1:8" ht="33">
      <c r="A33" s="24">
        <f t="shared" si="1"/>
        <v>26</v>
      </c>
      <c r="B33" s="26" t="s">
        <v>36</v>
      </c>
      <c r="C33" s="6" t="s">
        <v>44</v>
      </c>
      <c r="D33" s="6">
        <v>394</v>
      </c>
      <c r="E33" s="6" t="s">
        <v>117</v>
      </c>
      <c r="F33" s="6" t="s">
        <v>98</v>
      </c>
      <c r="G33" s="6" t="s">
        <v>55</v>
      </c>
      <c r="H33" s="6" t="s">
        <v>50</v>
      </c>
    </row>
    <row r="34" spans="1:8" ht="33" hidden="1">
      <c r="A34" s="24" t="e">
        <f>#REF!+1</f>
        <v>#REF!</v>
      </c>
      <c r="B34" s="34"/>
      <c r="C34" s="10"/>
      <c r="D34" s="10"/>
      <c r="E34" s="10"/>
      <c r="F34" s="10"/>
      <c r="G34" s="6" t="s">
        <v>53</v>
      </c>
      <c r="H34" s="11"/>
    </row>
    <row r="35" spans="1:8" ht="16.5" hidden="1">
      <c r="A35" s="24" t="e">
        <f t="shared" si="1"/>
        <v>#REF!</v>
      </c>
      <c r="B35" s="34"/>
      <c r="C35" s="10"/>
      <c r="D35" s="10"/>
      <c r="E35" s="10"/>
      <c r="F35" s="10"/>
      <c r="G35" s="11"/>
      <c r="H35" s="11"/>
    </row>
    <row r="36" spans="1:8" ht="16.5" hidden="1">
      <c r="A36" s="24" t="e">
        <f t="shared" si="1"/>
        <v>#REF!</v>
      </c>
      <c r="B36" s="34"/>
      <c r="C36" s="10"/>
      <c r="D36" s="10"/>
      <c r="E36" s="10"/>
      <c r="F36" s="10"/>
      <c r="G36" s="11"/>
      <c r="H36" s="11"/>
    </row>
    <row r="37" spans="1:8" ht="16.5" hidden="1">
      <c r="A37" s="24" t="e">
        <f t="shared" si="1"/>
        <v>#REF!</v>
      </c>
      <c r="B37" s="34"/>
      <c r="C37" s="10"/>
      <c r="D37" s="10"/>
      <c r="E37" s="10"/>
      <c r="F37" s="10"/>
      <c r="G37" s="11"/>
      <c r="H37" s="11"/>
    </row>
    <row r="38" spans="1:8" ht="16.5" hidden="1">
      <c r="A38" s="24" t="e">
        <f t="shared" si="1"/>
        <v>#REF!</v>
      </c>
      <c r="B38" s="34"/>
      <c r="C38" s="10"/>
      <c r="D38" s="10"/>
      <c r="E38" s="10"/>
      <c r="F38" s="10"/>
      <c r="G38" s="11"/>
      <c r="H38" s="11"/>
    </row>
    <row r="39" spans="1:8" ht="16.5" hidden="1">
      <c r="A39" s="25"/>
      <c r="B39" s="35"/>
      <c r="C39" s="12"/>
      <c r="D39" s="12"/>
      <c r="E39" s="12"/>
      <c r="F39" s="12"/>
      <c r="G39" s="11"/>
      <c r="H39" s="11"/>
    </row>
    <row r="40" spans="1:8" ht="16.5" hidden="1">
      <c r="A40" s="25"/>
      <c r="B40" s="35"/>
      <c r="C40" s="12"/>
      <c r="D40" s="12"/>
      <c r="E40" s="12"/>
      <c r="F40" s="12"/>
      <c r="G40" s="11"/>
      <c r="H40" s="11"/>
    </row>
    <row r="41" spans="1:8" ht="33">
      <c r="A41" s="22">
        <f>A33+1</f>
        <v>27</v>
      </c>
      <c r="B41" s="33" t="s">
        <v>59</v>
      </c>
      <c r="C41" s="7" t="s">
        <v>118</v>
      </c>
      <c r="D41" s="7"/>
      <c r="E41" s="7" t="s">
        <v>57</v>
      </c>
      <c r="F41" s="6" t="s">
        <v>154</v>
      </c>
      <c r="G41" s="11" t="s">
        <v>115</v>
      </c>
      <c r="H41" s="7"/>
    </row>
    <row r="42" spans="1:8" ht="33">
      <c r="A42" s="22">
        <f>A41+1</f>
        <v>28</v>
      </c>
      <c r="B42" s="33" t="s">
        <v>60</v>
      </c>
      <c r="C42" s="7" t="s">
        <v>61</v>
      </c>
      <c r="D42" s="7"/>
      <c r="E42" s="7" t="s">
        <v>57</v>
      </c>
      <c r="F42" s="6" t="s">
        <v>87</v>
      </c>
      <c r="G42" s="6"/>
      <c r="H42" s="7" t="s">
        <v>50</v>
      </c>
    </row>
    <row r="43" spans="1:8" ht="49.5">
      <c r="A43" s="23"/>
      <c r="B43" s="32"/>
      <c r="C43" s="8"/>
      <c r="D43" s="8"/>
      <c r="E43" s="8"/>
      <c r="F43" s="6" t="s">
        <v>86</v>
      </c>
      <c r="G43" s="6" t="s">
        <v>101</v>
      </c>
      <c r="H43" s="8"/>
    </row>
    <row r="44" spans="1:8" ht="33">
      <c r="A44" s="24">
        <f>A42+1</f>
        <v>29</v>
      </c>
      <c r="B44" s="26" t="s">
        <v>62</v>
      </c>
      <c r="C44" s="6" t="s">
        <v>63</v>
      </c>
      <c r="D44" s="6">
        <v>22.9</v>
      </c>
      <c r="E44" s="6" t="s">
        <v>57</v>
      </c>
      <c r="F44" s="6"/>
      <c r="G44" s="8"/>
      <c r="H44" s="6"/>
    </row>
    <row r="45" spans="1:8" ht="33">
      <c r="A45" s="24">
        <v>30</v>
      </c>
      <c r="B45" s="26" t="s">
        <v>120</v>
      </c>
      <c r="C45" s="6" t="s">
        <v>63</v>
      </c>
      <c r="D45" s="19">
        <v>17.600000000000001</v>
      </c>
      <c r="E45" s="6" t="s">
        <v>138</v>
      </c>
      <c r="F45" s="6"/>
      <c r="G45" s="17"/>
      <c r="H45" s="6"/>
    </row>
    <row r="46" spans="1:8" ht="82.5">
      <c r="A46" s="24">
        <v>31</v>
      </c>
      <c r="B46" s="26" t="s">
        <v>122</v>
      </c>
      <c r="C46" s="6" t="s">
        <v>63</v>
      </c>
      <c r="D46" s="19">
        <v>14.6</v>
      </c>
      <c r="E46" s="6" t="s">
        <v>57</v>
      </c>
      <c r="F46" s="6" t="s">
        <v>157</v>
      </c>
      <c r="G46" s="17" t="s">
        <v>101</v>
      </c>
      <c r="H46" s="6"/>
    </row>
    <row r="47" spans="1:8" ht="82.5">
      <c r="A47" s="24">
        <v>32</v>
      </c>
      <c r="B47" s="26" t="s">
        <v>123</v>
      </c>
      <c r="C47" s="6" t="s">
        <v>63</v>
      </c>
      <c r="D47" s="19">
        <v>23.8</v>
      </c>
      <c r="E47" s="6" t="s">
        <v>57</v>
      </c>
      <c r="F47" s="6" t="s">
        <v>157</v>
      </c>
      <c r="G47" s="17" t="s">
        <v>101</v>
      </c>
      <c r="H47" s="6"/>
    </row>
    <row r="48" spans="1:8" ht="82.5">
      <c r="A48" s="24">
        <v>33</v>
      </c>
      <c r="B48" s="26" t="s">
        <v>124</v>
      </c>
      <c r="C48" s="6" t="s">
        <v>63</v>
      </c>
      <c r="D48" s="18">
        <v>17.3</v>
      </c>
      <c r="E48" s="6" t="s">
        <v>57</v>
      </c>
      <c r="F48" s="6" t="s">
        <v>157</v>
      </c>
      <c r="G48" s="17" t="s">
        <v>101</v>
      </c>
      <c r="H48" s="6"/>
    </row>
    <row r="49" spans="1:8" ht="33">
      <c r="A49" s="24">
        <v>34</v>
      </c>
      <c r="B49" s="26" t="s">
        <v>64</v>
      </c>
      <c r="C49" s="6" t="s">
        <v>63</v>
      </c>
      <c r="D49" s="6">
        <v>17.600000000000001</v>
      </c>
      <c r="E49" s="6" t="s">
        <v>57</v>
      </c>
      <c r="F49" s="6"/>
      <c r="G49" s="6"/>
      <c r="H49" s="6"/>
    </row>
    <row r="50" spans="1:8" ht="49.5">
      <c r="A50" s="24">
        <v>35</v>
      </c>
      <c r="B50" s="26" t="s">
        <v>65</v>
      </c>
      <c r="C50" s="6" t="s">
        <v>63</v>
      </c>
      <c r="D50" s="6">
        <v>18.100000000000001</v>
      </c>
      <c r="E50" s="6" t="s">
        <v>57</v>
      </c>
      <c r="F50" s="6"/>
      <c r="G50" s="6"/>
      <c r="H50" s="6"/>
    </row>
    <row r="51" spans="1:8" ht="49.5">
      <c r="A51" s="24">
        <v>36</v>
      </c>
      <c r="B51" s="26" t="s">
        <v>121</v>
      </c>
      <c r="C51" s="6" t="s">
        <v>63</v>
      </c>
      <c r="D51" s="19">
        <v>16.899999999999999</v>
      </c>
      <c r="E51" s="6" t="s">
        <v>57</v>
      </c>
      <c r="F51" s="6"/>
      <c r="G51" s="6"/>
      <c r="H51" s="6"/>
    </row>
    <row r="52" spans="1:8" ht="49.5">
      <c r="A52" s="24">
        <v>37</v>
      </c>
      <c r="B52" s="26" t="s">
        <v>119</v>
      </c>
      <c r="C52" s="6" t="s">
        <v>63</v>
      </c>
      <c r="D52" s="19">
        <v>35.9</v>
      </c>
      <c r="E52" s="6" t="s">
        <v>137</v>
      </c>
      <c r="F52" s="6"/>
      <c r="G52" s="6"/>
      <c r="H52" s="6"/>
    </row>
    <row r="53" spans="1:8" ht="49.5">
      <c r="A53" s="24">
        <v>38</v>
      </c>
      <c r="B53" s="26" t="s">
        <v>125</v>
      </c>
      <c r="C53" s="6" t="s">
        <v>63</v>
      </c>
      <c r="D53" s="19">
        <v>532.9</v>
      </c>
      <c r="E53" s="6" t="s">
        <v>57</v>
      </c>
      <c r="F53" s="6"/>
      <c r="G53" s="6"/>
      <c r="H53" s="6"/>
    </row>
    <row r="54" spans="1:8" ht="49.5">
      <c r="A54" s="24">
        <v>39</v>
      </c>
      <c r="B54" s="26" t="s">
        <v>126</v>
      </c>
      <c r="C54" s="6" t="s">
        <v>63</v>
      </c>
      <c r="D54" s="19">
        <v>16.7</v>
      </c>
      <c r="E54" s="6" t="s">
        <v>138</v>
      </c>
      <c r="F54" s="6"/>
      <c r="G54" s="6"/>
      <c r="H54" s="6"/>
    </row>
    <row r="55" spans="1:8" ht="33">
      <c r="A55" s="24">
        <v>40</v>
      </c>
      <c r="B55" s="26" t="s">
        <v>66</v>
      </c>
      <c r="C55" s="6" t="s">
        <v>63</v>
      </c>
      <c r="D55" s="6">
        <v>34.1</v>
      </c>
      <c r="E55" s="6" t="s">
        <v>57</v>
      </c>
      <c r="F55" s="6"/>
      <c r="G55" s="6"/>
      <c r="H55" s="6"/>
    </row>
    <row r="56" spans="1:8" ht="33">
      <c r="A56" s="24">
        <v>41</v>
      </c>
      <c r="B56" s="26" t="s">
        <v>127</v>
      </c>
      <c r="C56" s="6" t="s">
        <v>63</v>
      </c>
      <c r="D56" s="6">
        <v>40.4</v>
      </c>
      <c r="E56" s="6" t="s">
        <v>57</v>
      </c>
      <c r="F56" s="6"/>
      <c r="G56" s="6"/>
      <c r="H56" s="6"/>
    </row>
    <row r="57" spans="1:8" ht="82.5">
      <c r="A57" s="24">
        <v>42</v>
      </c>
      <c r="B57" s="26" t="s">
        <v>67</v>
      </c>
      <c r="C57" s="6" t="s">
        <v>63</v>
      </c>
      <c r="D57" s="6">
        <v>39.9</v>
      </c>
      <c r="E57" s="6" t="s">
        <v>57</v>
      </c>
      <c r="F57" s="6" t="s">
        <v>157</v>
      </c>
      <c r="G57" s="6" t="s">
        <v>101</v>
      </c>
      <c r="H57" s="6"/>
    </row>
    <row r="58" spans="1:8" ht="82.5">
      <c r="A58" s="24">
        <v>43</v>
      </c>
      <c r="B58" s="26" t="s">
        <v>68</v>
      </c>
      <c r="C58" s="6" t="s">
        <v>63</v>
      </c>
      <c r="D58" s="6">
        <v>43</v>
      </c>
      <c r="E58" s="6" t="s">
        <v>57</v>
      </c>
      <c r="F58" s="6" t="s">
        <v>157</v>
      </c>
      <c r="G58" s="6" t="s">
        <v>101</v>
      </c>
      <c r="H58" s="6"/>
    </row>
    <row r="59" spans="1:8" ht="33">
      <c r="A59" s="24">
        <v>44</v>
      </c>
      <c r="B59" s="26" t="s">
        <v>129</v>
      </c>
      <c r="C59" s="6" t="s">
        <v>63</v>
      </c>
      <c r="D59" s="6">
        <v>36.299999999999997</v>
      </c>
      <c r="E59" s="6" t="s">
        <v>137</v>
      </c>
      <c r="F59" s="6"/>
      <c r="G59" s="6"/>
      <c r="H59" s="6"/>
    </row>
    <row r="60" spans="1:8" ht="82.5">
      <c r="A60" s="24">
        <v>45</v>
      </c>
      <c r="B60" s="26" t="s">
        <v>133</v>
      </c>
      <c r="C60" s="6" t="s">
        <v>134</v>
      </c>
      <c r="D60" s="6">
        <v>52.3</v>
      </c>
      <c r="E60" s="6" t="s">
        <v>57</v>
      </c>
      <c r="F60" s="6" t="s">
        <v>157</v>
      </c>
      <c r="G60" s="6" t="s">
        <v>101</v>
      </c>
      <c r="H60" s="6"/>
    </row>
    <row r="61" spans="1:8" ht="49.5">
      <c r="A61" s="24">
        <v>46</v>
      </c>
      <c r="B61" s="26" t="s">
        <v>128</v>
      </c>
      <c r="C61" s="6" t="s">
        <v>136</v>
      </c>
      <c r="D61" s="6">
        <v>25.2</v>
      </c>
      <c r="E61" s="6" t="s">
        <v>137</v>
      </c>
      <c r="F61" s="6"/>
      <c r="G61" s="6"/>
      <c r="H61" s="6"/>
    </row>
    <row r="62" spans="1:8" ht="82.5">
      <c r="A62" s="24">
        <v>47</v>
      </c>
      <c r="B62" s="26" t="s">
        <v>69</v>
      </c>
      <c r="C62" s="6" t="s">
        <v>63</v>
      </c>
      <c r="D62" s="6">
        <v>46.7</v>
      </c>
      <c r="E62" s="6" t="s">
        <v>57</v>
      </c>
      <c r="F62" s="6" t="s">
        <v>157</v>
      </c>
      <c r="G62" s="6" t="s">
        <v>101</v>
      </c>
      <c r="H62" s="6"/>
    </row>
    <row r="63" spans="1:8" ht="33">
      <c r="A63" s="24">
        <v>48</v>
      </c>
      <c r="B63" s="26" t="s">
        <v>70</v>
      </c>
      <c r="C63" s="6" t="s">
        <v>63</v>
      </c>
      <c r="D63" s="6">
        <v>34.700000000000003</v>
      </c>
      <c r="E63" s="6" t="s">
        <v>57</v>
      </c>
      <c r="F63" s="6"/>
      <c r="G63" s="6"/>
      <c r="H63" s="6"/>
    </row>
    <row r="64" spans="1:8" ht="33">
      <c r="A64" s="24">
        <v>49</v>
      </c>
      <c r="B64" s="26" t="s">
        <v>71</v>
      </c>
      <c r="C64" s="6" t="s">
        <v>63</v>
      </c>
      <c r="D64" s="6">
        <v>46.2</v>
      </c>
      <c r="E64" s="6" t="s">
        <v>57</v>
      </c>
      <c r="F64" s="6"/>
      <c r="G64" s="6"/>
      <c r="H64" s="6"/>
    </row>
    <row r="65" spans="1:8" ht="49.5">
      <c r="A65" s="24">
        <v>50</v>
      </c>
      <c r="B65" s="26" t="s">
        <v>72</v>
      </c>
      <c r="C65" s="6" t="s">
        <v>63</v>
      </c>
      <c r="D65" s="6">
        <v>45.8</v>
      </c>
      <c r="E65" s="6" t="s">
        <v>57</v>
      </c>
      <c r="F65" s="6"/>
      <c r="G65" s="6"/>
      <c r="H65" s="6"/>
    </row>
    <row r="66" spans="1:8" ht="82.5">
      <c r="A66" s="24">
        <v>51</v>
      </c>
      <c r="B66" s="26" t="s">
        <v>130</v>
      </c>
      <c r="C66" s="6" t="s">
        <v>63</v>
      </c>
      <c r="D66" s="6">
        <v>35.5</v>
      </c>
      <c r="E66" s="6" t="s">
        <v>57</v>
      </c>
      <c r="F66" s="6" t="s">
        <v>157</v>
      </c>
      <c r="G66" s="6" t="s">
        <v>101</v>
      </c>
      <c r="H66" s="6"/>
    </row>
    <row r="67" spans="1:8" ht="49.5">
      <c r="A67" s="24">
        <v>52</v>
      </c>
      <c r="B67" s="26" t="s">
        <v>131</v>
      </c>
      <c r="C67" s="6" t="s">
        <v>63</v>
      </c>
      <c r="D67" s="6">
        <v>46.1</v>
      </c>
      <c r="E67" s="6" t="s">
        <v>137</v>
      </c>
      <c r="F67" s="6"/>
      <c r="G67" s="6"/>
      <c r="H67" s="6"/>
    </row>
    <row r="68" spans="1:8" ht="49.5">
      <c r="A68" s="24">
        <v>53</v>
      </c>
      <c r="B68" s="26" t="s">
        <v>132</v>
      </c>
      <c r="C68" s="6" t="s">
        <v>63</v>
      </c>
      <c r="D68" s="6">
        <v>35.1</v>
      </c>
      <c r="E68" s="6" t="s">
        <v>57</v>
      </c>
      <c r="F68" s="6"/>
      <c r="G68" s="6"/>
      <c r="H68" s="6"/>
    </row>
    <row r="69" spans="1:8" ht="49.5">
      <c r="A69" s="24">
        <v>54</v>
      </c>
      <c r="B69" s="26" t="s">
        <v>139</v>
      </c>
      <c r="C69" s="6" t="s">
        <v>63</v>
      </c>
      <c r="D69" s="6">
        <v>55.5</v>
      </c>
      <c r="E69" s="6" t="s">
        <v>137</v>
      </c>
      <c r="F69" s="6"/>
      <c r="G69" s="6"/>
      <c r="H69" s="6"/>
    </row>
    <row r="70" spans="1:8" ht="82.5">
      <c r="A70" s="24">
        <v>55</v>
      </c>
      <c r="B70" s="26" t="s">
        <v>73</v>
      </c>
      <c r="C70" s="6" t="s">
        <v>63</v>
      </c>
      <c r="D70" s="6">
        <v>72.3</v>
      </c>
      <c r="E70" s="6" t="s">
        <v>57</v>
      </c>
      <c r="F70" s="6" t="s">
        <v>157</v>
      </c>
      <c r="G70" s="6" t="s">
        <v>101</v>
      </c>
      <c r="H70" s="6"/>
    </row>
    <row r="71" spans="1:8" ht="33">
      <c r="A71" s="24">
        <v>56</v>
      </c>
      <c r="B71" s="26" t="s">
        <v>74</v>
      </c>
      <c r="C71" s="6" t="s">
        <v>63</v>
      </c>
      <c r="D71" s="6">
        <v>74.400000000000006</v>
      </c>
      <c r="E71" s="6" t="s">
        <v>57</v>
      </c>
      <c r="F71" s="6"/>
      <c r="G71" s="6"/>
      <c r="H71" s="6"/>
    </row>
    <row r="72" spans="1:8" ht="82.5">
      <c r="A72" s="24">
        <v>57</v>
      </c>
      <c r="B72" s="26" t="s">
        <v>75</v>
      </c>
      <c r="C72" s="6" t="s">
        <v>63</v>
      </c>
      <c r="D72" s="6">
        <v>37.4</v>
      </c>
      <c r="E72" s="6" t="s">
        <v>57</v>
      </c>
      <c r="F72" s="6" t="s">
        <v>157</v>
      </c>
      <c r="G72" s="6" t="s">
        <v>101</v>
      </c>
      <c r="H72" s="6"/>
    </row>
    <row r="73" spans="1:8" ht="82.5">
      <c r="A73" s="24">
        <v>58</v>
      </c>
      <c r="B73" s="26" t="s">
        <v>76</v>
      </c>
      <c r="C73" s="6" t="s">
        <v>63</v>
      </c>
      <c r="D73" s="6">
        <v>45.9</v>
      </c>
      <c r="E73" s="6" t="s">
        <v>57</v>
      </c>
      <c r="F73" s="6" t="s">
        <v>157</v>
      </c>
      <c r="G73" s="6" t="s">
        <v>101</v>
      </c>
      <c r="H73" s="6"/>
    </row>
    <row r="74" spans="1:8" ht="49.5">
      <c r="A74" s="24">
        <v>59</v>
      </c>
      <c r="B74" s="26" t="s">
        <v>77</v>
      </c>
      <c r="C74" s="6" t="s">
        <v>63</v>
      </c>
      <c r="D74" s="6">
        <v>36.9</v>
      </c>
      <c r="E74" s="6" t="s">
        <v>57</v>
      </c>
      <c r="F74" s="6"/>
      <c r="G74" s="6"/>
      <c r="H74" s="6"/>
    </row>
    <row r="75" spans="1:8" ht="33">
      <c r="A75" s="24">
        <v>60</v>
      </c>
      <c r="B75" s="26" t="s">
        <v>78</v>
      </c>
      <c r="C75" s="6" t="s">
        <v>63</v>
      </c>
      <c r="D75" s="6">
        <v>64.099999999999994</v>
      </c>
      <c r="E75" s="6" t="s">
        <v>80</v>
      </c>
      <c r="F75" s="6"/>
      <c r="G75" s="6"/>
      <c r="H75" s="6"/>
    </row>
    <row r="76" spans="1:8" ht="33">
      <c r="A76" s="24">
        <v>61</v>
      </c>
      <c r="B76" s="26" t="s">
        <v>135</v>
      </c>
      <c r="C76" s="6" t="s">
        <v>63</v>
      </c>
      <c r="D76" s="6">
        <v>43.9</v>
      </c>
      <c r="E76" s="6" t="s">
        <v>137</v>
      </c>
      <c r="F76" s="6"/>
      <c r="G76" s="6"/>
      <c r="H76" s="6"/>
    </row>
    <row r="77" spans="1:8" ht="82.5">
      <c r="A77" s="24">
        <v>62</v>
      </c>
      <c r="B77" s="26" t="s">
        <v>79</v>
      </c>
      <c r="C77" s="6" t="s">
        <v>63</v>
      </c>
      <c r="D77" s="6">
        <v>51.1</v>
      </c>
      <c r="E77" s="6" t="s">
        <v>57</v>
      </c>
      <c r="F77" s="6" t="s">
        <v>157</v>
      </c>
      <c r="G77" s="6" t="s">
        <v>101</v>
      </c>
      <c r="H77" s="6"/>
    </row>
    <row r="78" spans="1:8">
      <c r="G78" s="4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workbookViewId="0">
      <selection activeCell="F31" sqref="F31"/>
    </sheetView>
  </sheetViews>
  <sheetFormatPr defaultRowHeight="17.25"/>
  <cols>
    <col min="1" max="1" width="9.140625" style="20"/>
    <col min="2" max="6" width="9.140625" style="2"/>
    <col min="7" max="8" width="9.140625" style="5"/>
    <col min="9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6"/>
  <sheetViews>
    <sheetView topLeftCell="A19" workbookViewId="0">
      <selection activeCell="A19" sqref="A1:XFD1048576"/>
    </sheetView>
  </sheetViews>
  <sheetFormatPr defaultRowHeight="17.25"/>
  <cols>
    <col min="1" max="1" width="6.85546875" style="20" customWidth="1"/>
    <col min="2" max="2" width="23.28515625" style="36" customWidth="1"/>
    <col min="3" max="3" width="23.7109375" style="2" customWidth="1"/>
    <col min="4" max="4" width="14.5703125" style="2" customWidth="1"/>
    <col min="5" max="5" width="30.42578125" style="2" customWidth="1"/>
    <col min="6" max="6" width="28.5703125" style="2" customWidth="1"/>
    <col min="7" max="7" width="18" style="5" customWidth="1"/>
    <col min="8" max="8" width="27" style="5" customWidth="1"/>
    <col min="9" max="16384" width="9.140625" style="2"/>
  </cols>
  <sheetData>
    <row r="1" spans="1:8" ht="16.5">
      <c r="B1" s="30" t="s">
        <v>161</v>
      </c>
      <c r="C1" s="14"/>
      <c r="D1" s="15"/>
      <c r="E1" s="15"/>
      <c r="F1" s="15"/>
      <c r="G1" s="29"/>
      <c r="H1" s="4"/>
    </row>
    <row r="2" spans="1:8" ht="16.5">
      <c r="B2" s="30" t="s">
        <v>141</v>
      </c>
      <c r="C2" s="15"/>
      <c r="D2" s="15"/>
      <c r="E2" s="15"/>
      <c r="F2" s="15"/>
      <c r="G2" s="28"/>
      <c r="H2" s="4"/>
    </row>
    <row r="3" spans="1:8" ht="66">
      <c r="A3" s="21" t="s">
        <v>0</v>
      </c>
      <c r="B3" s="31" t="s">
        <v>3</v>
      </c>
      <c r="C3" s="1" t="s">
        <v>4</v>
      </c>
      <c r="D3" s="1" t="s">
        <v>5</v>
      </c>
      <c r="E3" s="1" t="s">
        <v>1</v>
      </c>
      <c r="F3" s="1" t="s">
        <v>49</v>
      </c>
      <c r="G3" s="1" t="s">
        <v>46</v>
      </c>
      <c r="H3" s="1" t="s">
        <v>47</v>
      </c>
    </row>
    <row r="4" spans="1:8" ht="198.75" customHeight="1">
      <c r="A4" s="22">
        <v>1</v>
      </c>
      <c r="B4" s="26" t="s">
        <v>2</v>
      </c>
      <c r="C4" s="6" t="s">
        <v>94</v>
      </c>
      <c r="D4" s="6">
        <v>163.19999999999999</v>
      </c>
      <c r="E4" s="6" t="s">
        <v>48</v>
      </c>
      <c r="F4" s="6" t="s">
        <v>148</v>
      </c>
      <c r="G4" s="6" t="s">
        <v>84</v>
      </c>
      <c r="H4" s="6" t="s">
        <v>83</v>
      </c>
    </row>
    <row r="5" spans="1:8" ht="260.25" customHeight="1">
      <c r="A5" s="23"/>
      <c r="B5" s="32" t="s">
        <v>2</v>
      </c>
      <c r="C5" s="17" t="s">
        <v>88</v>
      </c>
      <c r="D5" s="17">
        <v>356.5</v>
      </c>
      <c r="E5" s="17" t="s">
        <v>48</v>
      </c>
      <c r="F5" s="6" t="s">
        <v>142</v>
      </c>
      <c r="G5" s="6" t="s">
        <v>99</v>
      </c>
      <c r="H5" s="17" t="s">
        <v>7</v>
      </c>
    </row>
    <row r="6" spans="1:8" ht="69.75" customHeight="1">
      <c r="A6" s="24">
        <v>2</v>
      </c>
      <c r="B6" s="26" t="s">
        <v>91</v>
      </c>
      <c r="C6" s="6" t="s">
        <v>92</v>
      </c>
      <c r="D6" s="6">
        <v>7.2</v>
      </c>
      <c r="E6" s="6" t="s">
        <v>143</v>
      </c>
      <c r="F6" s="6" t="s">
        <v>56</v>
      </c>
      <c r="G6" s="6" t="s">
        <v>90</v>
      </c>
      <c r="H6" s="6" t="s">
        <v>50</v>
      </c>
    </row>
    <row r="7" spans="1:8" ht="159" customHeight="1">
      <c r="A7" s="24">
        <f>A6+1</f>
        <v>3</v>
      </c>
      <c r="B7" s="26" t="s">
        <v>45</v>
      </c>
      <c r="C7" s="6" t="s">
        <v>93</v>
      </c>
      <c r="D7" s="6">
        <v>39.700000000000003</v>
      </c>
      <c r="E7" s="6" t="s">
        <v>144</v>
      </c>
      <c r="F7" s="6" t="s">
        <v>158</v>
      </c>
      <c r="G7" s="6" t="s">
        <v>90</v>
      </c>
      <c r="H7" s="6" t="s">
        <v>50</v>
      </c>
    </row>
    <row r="8" spans="1:8" ht="115.5">
      <c r="A8" s="22">
        <f>A7+1</f>
        <v>4</v>
      </c>
      <c r="B8" s="33" t="s">
        <v>6</v>
      </c>
      <c r="C8" s="6" t="s">
        <v>163</v>
      </c>
      <c r="D8" s="6">
        <v>798.56</v>
      </c>
      <c r="E8" s="6" t="s">
        <v>81</v>
      </c>
      <c r="F8" s="6" t="s">
        <v>145</v>
      </c>
      <c r="G8" s="9" t="s">
        <v>110</v>
      </c>
      <c r="H8" s="6" t="s">
        <v>109</v>
      </c>
    </row>
    <row r="9" spans="1:8" ht="132">
      <c r="A9" s="23"/>
      <c r="B9" s="32"/>
      <c r="C9" s="6" t="s">
        <v>8</v>
      </c>
      <c r="D9" s="6">
        <v>486</v>
      </c>
      <c r="E9" s="6" t="s">
        <v>30</v>
      </c>
      <c r="F9" s="6" t="s">
        <v>156</v>
      </c>
      <c r="G9" s="6" t="s">
        <v>146</v>
      </c>
      <c r="H9" s="6" t="s">
        <v>7</v>
      </c>
    </row>
    <row r="10" spans="1:8" ht="198" customHeight="1">
      <c r="A10" s="22">
        <f>A8+1</f>
        <v>5</v>
      </c>
      <c r="B10" s="26" t="s">
        <v>10</v>
      </c>
      <c r="C10" s="6" t="s">
        <v>162</v>
      </c>
      <c r="D10" s="6">
        <v>261.5</v>
      </c>
      <c r="E10" s="6" t="s">
        <v>9</v>
      </c>
      <c r="F10" s="6" t="s">
        <v>147</v>
      </c>
      <c r="G10" s="6" t="s">
        <v>55</v>
      </c>
      <c r="H10" s="26"/>
    </row>
    <row r="11" spans="1:8" ht="231.75" customHeight="1">
      <c r="A11" s="23"/>
      <c r="B11" s="32" t="s">
        <v>10</v>
      </c>
      <c r="C11" s="17" t="s">
        <v>89</v>
      </c>
      <c r="D11" s="17">
        <v>210.6</v>
      </c>
      <c r="E11" s="17" t="s">
        <v>48</v>
      </c>
      <c r="F11" s="6" t="s">
        <v>142</v>
      </c>
      <c r="G11" s="6" t="s">
        <v>110</v>
      </c>
      <c r="H11" s="17" t="s">
        <v>7</v>
      </c>
    </row>
    <row r="12" spans="1:8" ht="49.5">
      <c r="A12" s="24">
        <f>A10+1</f>
        <v>6</v>
      </c>
      <c r="B12" s="26" t="s">
        <v>103</v>
      </c>
      <c r="C12" s="6" t="s">
        <v>104</v>
      </c>
      <c r="D12" s="6">
        <v>39.1</v>
      </c>
      <c r="E12" s="6" t="s">
        <v>13</v>
      </c>
      <c r="F12" s="6" t="s">
        <v>105</v>
      </c>
      <c r="G12" s="6" t="s">
        <v>106</v>
      </c>
      <c r="H12" s="6"/>
    </row>
    <row r="13" spans="1:8" ht="49.5">
      <c r="A13" s="23">
        <f>A12+1</f>
        <v>7</v>
      </c>
      <c r="B13" s="32" t="s">
        <v>85</v>
      </c>
      <c r="C13" s="6" t="s">
        <v>164</v>
      </c>
      <c r="D13" s="6">
        <v>152.6</v>
      </c>
      <c r="E13" s="17" t="s">
        <v>13</v>
      </c>
      <c r="F13" s="6" t="s">
        <v>56</v>
      </c>
      <c r="G13" s="17" t="s">
        <v>55</v>
      </c>
      <c r="H13" s="6"/>
    </row>
    <row r="14" spans="1:8" s="3" customFormat="1" ht="66">
      <c r="A14" s="24">
        <f>A13+1</f>
        <v>8</v>
      </c>
      <c r="B14" s="26" t="s">
        <v>14</v>
      </c>
      <c r="C14" s="6" t="s">
        <v>15</v>
      </c>
      <c r="D14" s="6">
        <v>5136.2</v>
      </c>
      <c r="E14" s="6" t="s">
        <v>19</v>
      </c>
      <c r="F14" s="6" t="s">
        <v>51</v>
      </c>
      <c r="G14" s="9" t="s">
        <v>150</v>
      </c>
      <c r="H14" s="6" t="s">
        <v>50</v>
      </c>
    </row>
    <row r="15" spans="1:8" ht="33">
      <c r="A15" s="24">
        <f t="shared" ref="A15:A36" si="0">A14+1</f>
        <v>9</v>
      </c>
      <c r="B15" s="26" t="s">
        <v>18</v>
      </c>
      <c r="C15" s="13" t="s">
        <v>17</v>
      </c>
      <c r="D15" s="6">
        <v>260</v>
      </c>
      <c r="E15" s="6" t="s">
        <v>16</v>
      </c>
      <c r="F15" s="6" t="s">
        <v>113</v>
      </c>
      <c r="G15" s="9" t="s">
        <v>101</v>
      </c>
      <c r="H15" s="6" t="s">
        <v>108</v>
      </c>
    </row>
    <row r="16" spans="1:8" ht="33">
      <c r="A16" s="24">
        <f t="shared" si="0"/>
        <v>10</v>
      </c>
      <c r="B16" s="26" t="s">
        <v>20</v>
      </c>
      <c r="C16" s="6" t="s">
        <v>21</v>
      </c>
      <c r="D16" s="6">
        <v>211.7</v>
      </c>
      <c r="E16" s="6" t="s">
        <v>16</v>
      </c>
      <c r="F16" s="6" t="s">
        <v>113</v>
      </c>
      <c r="G16" s="9" t="s">
        <v>101</v>
      </c>
      <c r="H16" s="6" t="s">
        <v>50</v>
      </c>
    </row>
    <row r="17" spans="1:8" ht="49.5">
      <c r="A17" s="24">
        <f t="shared" si="0"/>
        <v>11</v>
      </c>
      <c r="B17" s="26" t="s">
        <v>22</v>
      </c>
      <c r="C17" s="6" t="s">
        <v>23</v>
      </c>
      <c r="D17" s="6" t="s">
        <v>151</v>
      </c>
      <c r="E17" s="6" t="s">
        <v>16</v>
      </c>
      <c r="F17" s="6" t="s">
        <v>51</v>
      </c>
      <c r="G17" s="6" t="s">
        <v>150</v>
      </c>
      <c r="H17" s="6" t="s">
        <v>50</v>
      </c>
    </row>
    <row r="18" spans="1:8" ht="49.5">
      <c r="A18" s="24">
        <f t="shared" si="0"/>
        <v>12</v>
      </c>
      <c r="B18" s="26" t="s">
        <v>24</v>
      </c>
      <c r="C18" s="6" t="s">
        <v>25</v>
      </c>
      <c r="D18" s="6">
        <v>309</v>
      </c>
      <c r="E18" s="6" t="s">
        <v>16</v>
      </c>
      <c r="F18" s="6" t="s">
        <v>52</v>
      </c>
      <c r="G18" s="6" t="s">
        <v>102</v>
      </c>
      <c r="H18" s="6" t="s">
        <v>50</v>
      </c>
    </row>
    <row r="19" spans="1:8" ht="33">
      <c r="A19" s="24">
        <f t="shared" si="0"/>
        <v>13</v>
      </c>
      <c r="B19" s="26" t="s">
        <v>27</v>
      </c>
      <c r="C19" s="6" t="s">
        <v>26</v>
      </c>
      <c r="D19" s="6">
        <v>241.2</v>
      </c>
      <c r="E19" s="6" t="s">
        <v>16</v>
      </c>
      <c r="F19" s="6" t="s">
        <v>114</v>
      </c>
      <c r="G19" s="6" t="s">
        <v>101</v>
      </c>
      <c r="H19" s="6" t="s">
        <v>50</v>
      </c>
    </row>
    <row r="20" spans="1:8" ht="49.5">
      <c r="A20" s="24">
        <f t="shared" si="0"/>
        <v>14</v>
      </c>
      <c r="B20" s="26" t="s">
        <v>29</v>
      </c>
      <c r="C20" s="6" t="s">
        <v>28</v>
      </c>
      <c r="D20" s="6">
        <v>629.20000000000005</v>
      </c>
      <c r="E20" s="6" t="s">
        <v>16</v>
      </c>
      <c r="F20" s="6" t="s">
        <v>52</v>
      </c>
      <c r="G20" s="6" t="s">
        <v>100</v>
      </c>
      <c r="H20" s="6" t="s">
        <v>50</v>
      </c>
    </row>
    <row r="21" spans="1:8" ht="66">
      <c r="A21" s="24">
        <f t="shared" si="0"/>
        <v>15</v>
      </c>
      <c r="B21" s="26" t="s">
        <v>107</v>
      </c>
      <c r="C21" s="6" t="s">
        <v>155</v>
      </c>
      <c r="D21" s="6">
        <v>1109.0999999999999</v>
      </c>
      <c r="E21" s="6" t="s">
        <v>13</v>
      </c>
      <c r="F21" s="6" t="s">
        <v>152</v>
      </c>
      <c r="G21" s="16" t="s">
        <v>153</v>
      </c>
      <c r="H21" s="6"/>
    </row>
    <row r="22" spans="1:8" ht="82.5">
      <c r="A22" s="24">
        <f t="shared" si="0"/>
        <v>16</v>
      </c>
      <c r="B22" s="26" t="s">
        <v>33</v>
      </c>
      <c r="C22" s="6" t="s">
        <v>32</v>
      </c>
      <c r="D22" s="6" t="s">
        <v>160</v>
      </c>
      <c r="E22" s="6" t="s">
        <v>30</v>
      </c>
      <c r="F22" s="6" t="s">
        <v>54</v>
      </c>
      <c r="G22" s="6" t="s">
        <v>101</v>
      </c>
      <c r="H22" s="6" t="s">
        <v>50</v>
      </c>
    </row>
    <row r="23" spans="1:8" ht="66">
      <c r="A23" s="24">
        <f t="shared" si="0"/>
        <v>17</v>
      </c>
      <c r="B23" s="26" t="s">
        <v>34</v>
      </c>
      <c r="C23" s="6" t="s">
        <v>35</v>
      </c>
      <c r="D23" s="6">
        <v>5516.9</v>
      </c>
      <c r="E23" s="6" t="s">
        <v>16</v>
      </c>
      <c r="F23" s="6" t="s">
        <v>98</v>
      </c>
      <c r="G23" s="6" t="s">
        <v>55</v>
      </c>
      <c r="H23" s="6" t="s">
        <v>50</v>
      </c>
    </row>
    <row r="24" spans="1:8" ht="33">
      <c r="A24" s="24">
        <f>A23+1</f>
        <v>18</v>
      </c>
      <c r="B24" s="26" t="s">
        <v>36</v>
      </c>
      <c r="C24" s="6" t="s">
        <v>37</v>
      </c>
      <c r="D24" s="6">
        <v>832</v>
      </c>
      <c r="E24" s="6" t="s">
        <v>57</v>
      </c>
      <c r="F24" s="6" t="s">
        <v>52</v>
      </c>
      <c r="G24" s="6" t="s">
        <v>115</v>
      </c>
      <c r="H24" s="6" t="s">
        <v>50</v>
      </c>
    </row>
    <row r="25" spans="1:8" ht="33">
      <c r="A25" s="24">
        <f t="shared" si="0"/>
        <v>19</v>
      </c>
      <c r="B25" s="26" t="s">
        <v>36</v>
      </c>
      <c r="C25" s="6" t="s">
        <v>38</v>
      </c>
      <c r="D25" s="6">
        <v>1137</v>
      </c>
      <c r="E25" s="6" t="s">
        <v>57</v>
      </c>
      <c r="F25" s="6" t="s">
        <v>116</v>
      </c>
      <c r="G25" s="6" t="s">
        <v>150</v>
      </c>
      <c r="H25" s="6" t="s">
        <v>50</v>
      </c>
    </row>
    <row r="26" spans="1:8" ht="33">
      <c r="A26" s="24">
        <f t="shared" si="0"/>
        <v>20</v>
      </c>
      <c r="B26" s="26" t="s">
        <v>36</v>
      </c>
      <c r="C26" s="6" t="s">
        <v>39</v>
      </c>
      <c r="D26" s="6">
        <v>158</v>
      </c>
      <c r="E26" s="6" t="s">
        <v>57</v>
      </c>
      <c r="F26" s="6" t="s">
        <v>116</v>
      </c>
      <c r="G26" s="6" t="s">
        <v>150</v>
      </c>
      <c r="H26" s="6" t="s">
        <v>50</v>
      </c>
    </row>
    <row r="27" spans="1:8" ht="33">
      <c r="A27" s="24">
        <f t="shared" si="0"/>
        <v>21</v>
      </c>
      <c r="B27" s="26" t="s">
        <v>36</v>
      </c>
      <c r="C27" s="6" t="s">
        <v>40</v>
      </c>
      <c r="D27" s="6">
        <v>334</v>
      </c>
      <c r="E27" s="6" t="s">
        <v>57</v>
      </c>
      <c r="F27" s="6" t="s">
        <v>116</v>
      </c>
      <c r="G27" s="6" t="s">
        <v>150</v>
      </c>
      <c r="H27" s="6" t="s">
        <v>50</v>
      </c>
    </row>
    <row r="28" spans="1:8" ht="33">
      <c r="A28" s="24">
        <f t="shared" si="0"/>
        <v>22</v>
      </c>
      <c r="B28" s="26" t="s">
        <v>36</v>
      </c>
      <c r="C28" s="6" t="s">
        <v>41</v>
      </c>
      <c r="D28" s="6">
        <v>175</v>
      </c>
      <c r="E28" s="6" t="s">
        <v>57</v>
      </c>
      <c r="F28" s="6" t="s">
        <v>58</v>
      </c>
      <c r="G28" s="6" t="s">
        <v>100</v>
      </c>
      <c r="H28" s="6" t="s">
        <v>50</v>
      </c>
    </row>
    <row r="29" spans="1:8" ht="33">
      <c r="A29" s="24">
        <f t="shared" si="0"/>
        <v>23</v>
      </c>
      <c r="B29" s="26" t="s">
        <v>36</v>
      </c>
      <c r="C29" s="6" t="s">
        <v>42</v>
      </c>
      <c r="D29" s="6">
        <v>28</v>
      </c>
      <c r="E29" s="6" t="s">
        <v>57</v>
      </c>
      <c r="F29" s="6" t="s">
        <v>58</v>
      </c>
      <c r="G29" s="6" t="s">
        <v>100</v>
      </c>
      <c r="H29" s="6" t="s">
        <v>50</v>
      </c>
    </row>
    <row r="30" spans="1:8" ht="33">
      <c r="A30" s="24">
        <f t="shared" si="0"/>
        <v>24</v>
      </c>
      <c r="B30" s="26" t="s">
        <v>36</v>
      </c>
      <c r="C30" s="6" t="s">
        <v>43</v>
      </c>
      <c r="D30" s="6">
        <v>846</v>
      </c>
      <c r="E30" s="6" t="s">
        <v>57</v>
      </c>
      <c r="F30" s="6" t="s">
        <v>116</v>
      </c>
      <c r="G30" s="6" t="s">
        <v>150</v>
      </c>
      <c r="H30" s="6" t="s">
        <v>50</v>
      </c>
    </row>
    <row r="31" spans="1:8" ht="33">
      <c r="A31" s="24">
        <f t="shared" si="0"/>
        <v>25</v>
      </c>
      <c r="B31" s="26" t="s">
        <v>36</v>
      </c>
      <c r="C31" s="6" t="s">
        <v>44</v>
      </c>
      <c r="D31" s="6">
        <v>394</v>
      </c>
      <c r="E31" s="6" t="s">
        <v>117</v>
      </c>
      <c r="F31" s="6" t="s">
        <v>98</v>
      </c>
      <c r="G31" s="6" t="s">
        <v>55</v>
      </c>
      <c r="H31" s="6" t="s">
        <v>50</v>
      </c>
    </row>
    <row r="32" spans="1:8" ht="33" hidden="1">
      <c r="A32" s="24" t="e">
        <f>#REF!+1</f>
        <v>#REF!</v>
      </c>
      <c r="B32" s="34"/>
      <c r="C32" s="10"/>
      <c r="D32" s="10"/>
      <c r="E32" s="10"/>
      <c r="F32" s="10"/>
      <c r="G32" s="6" t="s">
        <v>53</v>
      </c>
      <c r="H32" s="11"/>
    </row>
    <row r="33" spans="1:8" ht="16.5" hidden="1">
      <c r="A33" s="24" t="e">
        <f t="shared" si="0"/>
        <v>#REF!</v>
      </c>
      <c r="B33" s="34"/>
      <c r="C33" s="10"/>
      <c r="D33" s="10"/>
      <c r="E33" s="10"/>
      <c r="F33" s="10"/>
      <c r="G33" s="11"/>
      <c r="H33" s="11"/>
    </row>
    <row r="34" spans="1:8" ht="16.5" hidden="1">
      <c r="A34" s="24" t="e">
        <f t="shared" si="0"/>
        <v>#REF!</v>
      </c>
      <c r="B34" s="34"/>
      <c r="C34" s="10"/>
      <c r="D34" s="10"/>
      <c r="E34" s="10"/>
      <c r="F34" s="10"/>
      <c r="G34" s="11"/>
      <c r="H34" s="11"/>
    </row>
    <row r="35" spans="1:8" ht="16.5" hidden="1">
      <c r="A35" s="24" t="e">
        <f t="shared" si="0"/>
        <v>#REF!</v>
      </c>
      <c r="B35" s="34"/>
      <c r="C35" s="10"/>
      <c r="D35" s="10"/>
      <c r="E35" s="10"/>
      <c r="F35" s="10"/>
      <c r="G35" s="11"/>
      <c r="H35" s="11"/>
    </row>
    <row r="36" spans="1:8" ht="16.5" hidden="1">
      <c r="A36" s="24" t="e">
        <f t="shared" si="0"/>
        <v>#REF!</v>
      </c>
      <c r="B36" s="34"/>
      <c r="C36" s="10"/>
      <c r="D36" s="10"/>
      <c r="E36" s="10"/>
      <c r="F36" s="10"/>
      <c r="G36" s="11"/>
      <c r="H36" s="11"/>
    </row>
    <row r="37" spans="1:8" ht="16.5" hidden="1">
      <c r="A37" s="25"/>
      <c r="B37" s="35"/>
      <c r="C37" s="12"/>
      <c r="D37" s="12"/>
      <c r="E37" s="12"/>
      <c r="F37" s="12"/>
      <c r="G37" s="11"/>
      <c r="H37" s="11"/>
    </row>
    <row r="38" spans="1:8" ht="16.5" hidden="1">
      <c r="A38" s="25"/>
      <c r="B38" s="35"/>
      <c r="C38" s="12"/>
      <c r="D38" s="12"/>
      <c r="E38" s="12"/>
      <c r="F38" s="12"/>
      <c r="G38" s="11"/>
      <c r="H38" s="11"/>
    </row>
    <row r="39" spans="1:8" ht="33">
      <c r="A39" s="22">
        <f>A31+1</f>
        <v>26</v>
      </c>
      <c r="B39" s="33" t="s">
        <v>59</v>
      </c>
      <c r="C39" s="7" t="s">
        <v>118</v>
      </c>
      <c r="D39" s="7"/>
      <c r="E39" s="7" t="s">
        <v>57</v>
      </c>
      <c r="F39" s="6" t="s">
        <v>154</v>
      </c>
      <c r="G39" s="11" t="s">
        <v>115</v>
      </c>
      <c r="H39" s="7"/>
    </row>
    <row r="40" spans="1:8" ht="33">
      <c r="A40" s="22">
        <f>A39+1</f>
        <v>27</v>
      </c>
      <c r="B40" s="33" t="s">
        <v>60</v>
      </c>
      <c r="C40" s="7" t="s">
        <v>61</v>
      </c>
      <c r="D40" s="7"/>
      <c r="E40" s="7" t="s">
        <v>57</v>
      </c>
      <c r="F40" s="6" t="s">
        <v>87</v>
      </c>
      <c r="G40" s="6"/>
      <c r="H40" s="7" t="s">
        <v>50</v>
      </c>
    </row>
    <row r="41" spans="1:8" ht="49.5">
      <c r="A41" s="23"/>
      <c r="B41" s="32"/>
      <c r="C41" s="17"/>
      <c r="D41" s="17"/>
      <c r="E41" s="17"/>
      <c r="F41" s="6" t="s">
        <v>86</v>
      </c>
      <c r="G41" s="6" t="s">
        <v>101</v>
      </c>
      <c r="H41" s="17"/>
    </row>
    <row r="42" spans="1:8" ht="33">
      <c r="A42" s="24">
        <f>A40+1</f>
        <v>28</v>
      </c>
      <c r="B42" s="26" t="s">
        <v>62</v>
      </c>
      <c r="C42" s="6" t="s">
        <v>63</v>
      </c>
      <c r="D42" s="6">
        <v>22.9</v>
      </c>
      <c r="E42" s="6" t="s">
        <v>57</v>
      </c>
      <c r="F42" s="6"/>
      <c r="G42" s="17"/>
      <c r="H42" s="6"/>
    </row>
    <row r="43" spans="1:8" ht="33">
      <c r="A43" s="24">
        <v>30</v>
      </c>
      <c r="B43" s="26" t="s">
        <v>120</v>
      </c>
      <c r="C43" s="6" t="s">
        <v>63</v>
      </c>
      <c r="D43" s="19">
        <v>17.600000000000001</v>
      </c>
      <c r="E43" s="6" t="s">
        <v>138</v>
      </c>
      <c r="F43" s="6"/>
      <c r="G43" s="17"/>
      <c r="H43" s="6"/>
    </row>
    <row r="44" spans="1:8" ht="82.5">
      <c r="A44" s="24">
        <v>31</v>
      </c>
      <c r="B44" s="26" t="s">
        <v>122</v>
      </c>
      <c r="C44" s="6" t="s">
        <v>63</v>
      </c>
      <c r="D44" s="19">
        <v>14.6</v>
      </c>
      <c r="E44" s="6" t="s">
        <v>57</v>
      </c>
      <c r="F44" s="6" t="s">
        <v>157</v>
      </c>
      <c r="G44" s="17" t="s">
        <v>101</v>
      </c>
      <c r="H44" s="6"/>
    </row>
    <row r="45" spans="1:8" ht="82.5">
      <c r="A45" s="24">
        <v>32</v>
      </c>
      <c r="B45" s="26" t="s">
        <v>123</v>
      </c>
      <c r="C45" s="6" t="s">
        <v>63</v>
      </c>
      <c r="D45" s="19">
        <v>23.8</v>
      </c>
      <c r="E45" s="6" t="s">
        <v>57</v>
      </c>
      <c r="F45" s="6" t="s">
        <v>157</v>
      </c>
      <c r="G45" s="17" t="s">
        <v>101</v>
      </c>
      <c r="H45" s="6"/>
    </row>
    <row r="46" spans="1:8" ht="82.5">
      <c r="A46" s="24">
        <v>33</v>
      </c>
      <c r="B46" s="26" t="s">
        <v>124</v>
      </c>
      <c r="C46" s="6" t="s">
        <v>63</v>
      </c>
      <c r="D46" s="18">
        <v>17.3</v>
      </c>
      <c r="E46" s="6" t="s">
        <v>57</v>
      </c>
      <c r="F46" s="6" t="s">
        <v>157</v>
      </c>
      <c r="G46" s="17" t="s">
        <v>101</v>
      </c>
      <c r="H46" s="6"/>
    </row>
    <row r="47" spans="1:8" ht="33">
      <c r="A47" s="24">
        <v>34</v>
      </c>
      <c r="B47" s="26" t="s">
        <v>64</v>
      </c>
      <c r="C47" s="6" t="s">
        <v>63</v>
      </c>
      <c r="D47" s="6">
        <v>17.600000000000001</v>
      </c>
      <c r="E47" s="6" t="s">
        <v>57</v>
      </c>
      <c r="F47" s="6"/>
      <c r="G47" s="6"/>
      <c r="H47" s="6"/>
    </row>
    <row r="48" spans="1:8" ht="49.5">
      <c r="A48" s="24">
        <v>35</v>
      </c>
      <c r="B48" s="26" t="s">
        <v>65</v>
      </c>
      <c r="C48" s="6" t="s">
        <v>63</v>
      </c>
      <c r="D48" s="6">
        <v>18.100000000000001</v>
      </c>
      <c r="E48" s="6" t="s">
        <v>57</v>
      </c>
      <c r="F48" s="6"/>
      <c r="G48" s="6"/>
      <c r="H48" s="6"/>
    </row>
    <row r="49" spans="1:8" ht="49.5">
      <c r="A49" s="24">
        <v>36</v>
      </c>
      <c r="B49" s="26" t="s">
        <v>121</v>
      </c>
      <c r="C49" s="6" t="s">
        <v>63</v>
      </c>
      <c r="D49" s="19">
        <v>16.899999999999999</v>
      </c>
      <c r="E49" s="6" t="s">
        <v>57</v>
      </c>
      <c r="F49" s="6"/>
      <c r="G49" s="6"/>
      <c r="H49" s="6"/>
    </row>
    <row r="50" spans="1:8" ht="49.5">
      <c r="A50" s="24">
        <v>37</v>
      </c>
      <c r="B50" s="26" t="s">
        <v>119</v>
      </c>
      <c r="C50" s="6" t="s">
        <v>63</v>
      </c>
      <c r="D50" s="19">
        <v>35.9</v>
      </c>
      <c r="E50" s="6" t="s">
        <v>137</v>
      </c>
      <c r="F50" s="6"/>
      <c r="G50" s="6"/>
      <c r="H50" s="6"/>
    </row>
    <row r="51" spans="1:8" ht="49.5">
      <c r="A51" s="24">
        <v>38</v>
      </c>
      <c r="B51" s="26" t="s">
        <v>125</v>
      </c>
      <c r="C51" s="6" t="s">
        <v>63</v>
      </c>
      <c r="D51" s="19">
        <v>532.9</v>
      </c>
      <c r="E51" s="6" t="s">
        <v>57</v>
      </c>
      <c r="F51" s="6"/>
      <c r="G51" s="6"/>
      <c r="H51" s="6"/>
    </row>
    <row r="52" spans="1:8" ht="49.5">
      <c r="A52" s="24">
        <v>39</v>
      </c>
      <c r="B52" s="26" t="s">
        <v>126</v>
      </c>
      <c r="C52" s="6" t="s">
        <v>63</v>
      </c>
      <c r="D52" s="19">
        <v>16.7</v>
      </c>
      <c r="E52" s="6" t="s">
        <v>138</v>
      </c>
      <c r="F52" s="6"/>
      <c r="G52" s="6"/>
      <c r="H52" s="6"/>
    </row>
    <row r="53" spans="1:8" ht="33">
      <c r="A53" s="24">
        <v>40</v>
      </c>
      <c r="B53" s="26" t="s">
        <v>66</v>
      </c>
      <c r="C53" s="6" t="s">
        <v>63</v>
      </c>
      <c r="D53" s="6">
        <v>34.1</v>
      </c>
      <c r="E53" s="6" t="s">
        <v>57</v>
      </c>
      <c r="F53" s="6"/>
      <c r="G53" s="6"/>
      <c r="H53" s="6"/>
    </row>
    <row r="54" spans="1:8" ht="33">
      <c r="A54" s="24">
        <v>41</v>
      </c>
      <c r="B54" s="26" t="s">
        <v>127</v>
      </c>
      <c r="C54" s="6" t="s">
        <v>63</v>
      </c>
      <c r="D54" s="6">
        <v>40.4</v>
      </c>
      <c r="E54" s="6" t="s">
        <v>57</v>
      </c>
      <c r="F54" s="6"/>
      <c r="G54" s="6"/>
      <c r="H54" s="6"/>
    </row>
    <row r="55" spans="1:8" ht="82.5">
      <c r="A55" s="24">
        <v>42</v>
      </c>
      <c r="B55" s="26" t="s">
        <v>67</v>
      </c>
      <c r="C55" s="6" t="s">
        <v>63</v>
      </c>
      <c r="D55" s="6">
        <v>39.9</v>
      </c>
      <c r="E55" s="6" t="s">
        <v>57</v>
      </c>
      <c r="F55" s="6" t="s">
        <v>157</v>
      </c>
      <c r="G55" s="6" t="s">
        <v>101</v>
      </c>
      <c r="H55" s="6"/>
    </row>
    <row r="56" spans="1:8" ht="82.5">
      <c r="A56" s="24">
        <v>43</v>
      </c>
      <c r="B56" s="26" t="s">
        <v>68</v>
      </c>
      <c r="C56" s="6" t="s">
        <v>63</v>
      </c>
      <c r="D56" s="6">
        <v>43</v>
      </c>
      <c r="E56" s="6" t="s">
        <v>57</v>
      </c>
      <c r="F56" s="6" t="s">
        <v>157</v>
      </c>
      <c r="G56" s="6" t="s">
        <v>101</v>
      </c>
      <c r="H56" s="6"/>
    </row>
    <row r="57" spans="1:8" ht="33">
      <c r="A57" s="24">
        <v>44</v>
      </c>
      <c r="B57" s="26" t="s">
        <v>129</v>
      </c>
      <c r="C57" s="6" t="s">
        <v>63</v>
      </c>
      <c r="D57" s="6">
        <v>36.299999999999997</v>
      </c>
      <c r="E57" s="6" t="s">
        <v>137</v>
      </c>
      <c r="F57" s="6"/>
      <c r="G57" s="6"/>
      <c r="H57" s="6"/>
    </row>
    <row r="58" spans="1:8" ht="82.5">
      <c r="A58" s="24">
        <v>45</v>
      </c>
      <c r="B58" s="26" t="s">
        <v>133</v>
      </c>
      <c r="C58" s="6" t="s">
        <v>134</v>
      </c>
      <c r="D58" s="6">
        <v>52.3</v>
      </c>
      <c r="E58" s="6" t="s">
        <v>57</v>
      </c>
      <c r="F58" s="6" t="s">
        <v>157</v>
      </c>
      <c r="G58" s="6" t="s">
        <v>101</v>
      </c>
      <c r="H58" s="6"/>
    </row>
    <row r="59" spans="1:8" ht="49.5">
      <c r="A59" s="24">
        <v>46</v>
      </c>
      <c r="B59" s="26" t="s">
        <v>128</v>
      </c>
      <c r="C59" s="6" t="s">
        <v>136</v>
      </c>
      <c r="D59" s="6">
        <v>25.2</v>
      </c>
      <c r="E59" s="6" t="s">
        <v>137</v>
      </c>
      <c r="F59" s="6"/>
      <c r="G59" s="6"/>
      <c r="H59" s="6"/>
    </row>
    <row r="60" spans="1:8" ht="82.5">
      <c r="A60" s="24">
        <v>47</v>
      </c>
      <c r="B60" s="26" t="s">
        <v>69</v>
      </c>
      <c r="C60" s="6" t="s">
        <v>63</v>
      </c>
      <c r="D60" s="6">
        <v>46.7</v>
      </c>
      <c r="E60" s="6" t="s">
        <v>57</v>
      </c>
      <c r="F60" s="6" t="s">
        <v>157</v>
      </c>
      <c r="G60" s="6" t="s">
        <v>101</v>
      </c>
      <c r="H60" s="6"/>
    </row>
    <row r="61" spans="1:8" ht="33">
      <c r="A61" s="24">
        <v>48</v>
      </c>
      <c r="B61" s="26" t="s">
        <v>70</v>
      </c>
      <c r="C61" s="6" t="s">
        <v>63</v>
      </c>
      <c r="D61" s="6">
        <v>34.700000000000003</v>
      </c>
      <c r="E61" s="6" t="s">
        <v>57</v>
      </c>
      <c r="F61" s="6"/>
      <c r="G61" s="6"/>
      <c r="H61" s="6"/>
    </row>
    <row r="62" spans="1:8" ht="33">
      <c r="A62" s="24">
        <v>49</v>
      </c>
      <c r="B62" s="26" t="s">
        <v>71</v>
      </c>
      <c r="C62" s="6" t="s">
        <v>63</v>
      </c>
      <c r="D62" s="6">
        <v>46.2</v>
      </c>
      <c r="E62" s="6" t="s">
        <v>57</v>
      </c>
      <c r="F62" s="6"/>
      <c r="G62" s="6"/>
      <c r="H62" s="6"/>
    </row>
    <row r="63" spans="1:8" ht="49.5">
      <c r="A63" s="24">
        <v>50</v>
      </c>
      <c r="B63" s="26" t="s">
        <v>72</v>
      </c>
      <c r="C63" s="6" t="s">
        <v>63</v>
      </c>
      <c r="D63" s="6">
        <v>45.8</v>
      </c>
      <c r="E63" s="6" t="s">
        <v>57</v>
      </c>
      <c r="F63" s="6"/>
      <c r="G63" s="6"/>
      <c r="H63" s="6"/>
    </row>
    <row r="64" spans="1:8" ht="82.5">
      <c r="A64" s="24">
        <v>51</v>
      </c>
      <c r="B64" s="26" t="s">
        <v>130</v>
      </c>
      <c r="C64" s="6" t="s">
        <v>63</v>
      </c>
      <c r="D64" s="6">
        <v>35.5</v>
      </c>
      <c r="E64" s="6" t="s">
        <v>57</v>
      </c>
      <c r="F64" s="6" t="s">
        <v>157</v>
      </c>
      <c r="G64" s="6" t="s">
        <v>101</v>
      </c>
      <c r="H64" s="6"/>
    </row>
    <row r="65" spans="1:8" ht="49.5">
      <c r="A65" s="24">
        <v>52</v>
      </c>
      <c r="B65" s="26" t="s">
        <v>131</v>
      </c>
      <c r="C65" s="6" t="s">
        <v>63</v>
      </c>
      <c r="D65" s="6">
        <v>46.1</v>
      </c>
      <c r="E65" s="6" t="s">
        <v>137</v>
      </c>
      <c r="F65" s="6"/>
      <c r="G65" s="6"/>
      <c r="H65" s="6"/>
    </row>
    <row r="66" spans="1:8" ht="49.5">
      <c r="A66" s="24">
        <v>53</v>
      </c>
      <c r="B66" s="26" t="s">
        <v>132</v>
      </c>
      <c r="C66" s="6" t="s">
        <v>63</v>
      </c>
      <c r="D66" s="6">
        <v>35.1</v>
      </c>
      <c r="E66" s="6" t="s">
        <v>57</v>
      </c>
      <c r="F66" s="6"/>
      <c r="G66" s="6"/>
      <c r="H66" s="6"/>
    </row>
    <row r="67" spans="1:8" ht="49.5">
      <c r="A67" s="24">
        <v>54</v>
      </c>
      <c r="B67" s="26" t="s">
        <v>139</v>
      </c>
      <c r="C67" s="6" t="s">
        <v>63</v>
      </c>
      <c r="D67" s="6">
        <v>55.5</v>
      </c>
      <c r="E67" s="6" t="s">
        <v>137</v>
      </c>
      <c r="F67" s="6"/>
      <c r="G67" s="6"/>
      <c r="H67" s="6"/>
    </row>
    <row r="68" spans="1:8" ht="82.5">
      <c r="A68" s="24">
        <v>55</v>
      </c>
      <c r="B68" s="26" t="s">
        <v>73</v>
      </c>
      <c r="C68" s="6" t="s">
        <v>63</v>
      </c>
      <c r="D68" s="6">
        <v>72.3</v>
      </c>
      <c r="E68" s="6" t="s">
        <v>57</v>
      </c>
      <c r="F68" s="6" t="s">
        <v>157</v>
      </c>
      <c r="G68" s="6" t="s">
        <v>101</v>
      </c>
      <c r="H68" s="6"/>
    </row>
    <row r="69" spans="1:8" ht="33">
      <c r="A69" s="24">
        <v>56</v>
      </c>
      <c r="B69" s="26" t="s">
        <v>74</v>
      </c>
      <c r="C69" s="6" t="s">
        <v>63</v>
      </c>
      <c r="D69" s="6">
        <v>74.400000000000006</v>
      </c>
      <c r="E69" s="6" t="s">
        <v>57</v>
      </c>
      <c r="F69" s="6"/>
      <c r="G69" s="6"/>
      <c r="H69" s="6"/>
    </row>
    <row r="70" spans="1:8" ht="82.5">
      <c r="A70" s="24">
        <v>57</v>
      </c>
      <c r="B70" s="26" t="s">
        <v>75</v>
      </c>
      <c r="C70" s="6" t="s">
        <v>63</v>
      </c>
      <c r="D70" s="6">
        <v>37.4</v>
      </c>
      <c r="E70" s="6" t="s">
        <v>57</v>
      </c>
      <c r="F70" s="6" t="s">
        <v>157</v>
      </c>
      <c r="G70" s="6" t="s">
        <v>101</v>
      </c>
      <c r="H70" s="6"/>
    </row>
    <row r="71" spans="1:8" ht="82.5">
      <c r="A71" s="24">
        <v>58</v>
      </c>
      <c r="B71" s="26" t="s">
        <v>76</v>
      </c>
      <c r="C71" s="6" t="s">
        <v>63</v>
      </c>
      <c r="D71" s="6">
        <v>45.9</v>
      </c>
      <c r="E71" s="6" t="s">
        <v>57</v>
      </c>
      <c r="F71" s="6" t="s">
        <v>157</v>
      </c>
      <c r="G71" s="6" t="s">
        <v>101</v>
      </c>
      <c r="H71" s="6"/>
    </row>
    <row r="72" spans="1:8" ht="49.5">
      <c r="A72" s="24">
        <v>59</v>
      </c>
      <c r="B72" s="26" t="s">
        <v>77</v>
      </c>
      <c r="C72" s="6" t="s">
        <v>63</v>
      </c>
      <c r="D72" s="6">
        <v>36.9</v>
      </c>
      <c r="E72" s="6" t="s">
        <v>57</v>
      </c>
      <c r="F72" s="6"/>
      <c r="G72" s="6"/>
      <c r="H72" s="6"/>
    </row>
    <row r="73" spans="1:8" ht="33">
      <c r="A73" s="24">
        <v>60</v>
      </c>
      <c r="B73" s="26" t="s">
        <v>78</v>
      </c>
      <c r="C73" s="6" t="s">
        <v>63</v>
      </c>
      <c r="D73" s="6">
        <v>64.099999999999994</v>
      </c>
      <c r="E73" s="6" t="s">
        <v>80</v>
      </c>
      <c r="F73" s="6"/>
      <c r="G73" s="6"/>
      <c r="H73" s="6"/>
    </row>
    <row r="74" spans="1:8" ht="33">
      <c r="A74" s="24">
        <v>61</v>
      </c>
      <c r="B74" s="26" t="s">
        <v>135</v>
      </c>
      <c r="C74" s="6" t="s">
        <v>63</v>
      </c>
      <c r="D74" s="6">
        <v>43.9</v>
      </c>
      <c r="E74" s="6" t="s">
        <v>137</v>
      </c>
      <c r="F74" s="6"/>
      <c r="G74" s="6"/>
      <c r="H74" s="6"/>
    </row>
    <row r="75" spans="1:8" ht="82.5">
      <c r="A75" s="24">
        <v>62</v>
      </c>
      <c r="B75" s="26" t="s">
        <v>79</v>
      </c>
      <c r="C75" s="6" t="s">
        <v>63</v>
      </c>
      <c r="D75" s="6">
        <v>51.1</v>
      </c>
      <c r="E75" s="6" t="s">
        <v>57</v>
      </c>
      <c r="F75" s="6" t="s">
        <v>157</v>
      </c>
      <c r="G75" s="6" t="s">
        <v>101</v>
      </c>
      <c r="H75" s="6"/>
    </row>
    <row r="76" spans="1:8">
      <c r="G76" s="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6"/>
  <sheetViews>
    <sheetView topLeftCell="A57" workbookViewId="0">
      <selection activeCell="B67" sqref="B67"/>
    </sheetView>
  </sheetViews>
  <sheetFormatPr defaultRowHeight="17.25"/>
  <cols>
    <col min="1" max="1" width="6.85546875" style="20" customWidth="1"/>
    <col min="2" max="2" width="23.28515625" style="36" customWidth="1"/>
    <col min="3" max="3" width="23.7109375" style="2" customWidth="1"/>
    <col min="4" max="4" width="14.5703125" style="2" customWidth="1"/>
    <col min="5" max="5" width="30.42578125" style="2" customWidth="1"/>
    <col min="6" max="6" width="28.5703125" style="2" customWidth="1"/>
    <col min="7" max="7" width="18" style="5" customWidth="1"/>
    <col min="8" max="8" width="27" style="5" customWidth="1"/>
    <col min="9" max="16384" width="9.140625" style="2"/>
  </cols>
  <sheetData>
    <row r="1" spans="1:8" ht="16.5">
      <c r="B1" s="30" t="s">
        <v>165</v>
      </c>
      <c r="C1" s="14"/>
      <c r="D1" s="15"/>
      <c r="E1" s="15"/>
      <c r="F1" s="15"/>
      <c r="G1" s="29"/>
      <c r="H1" s="4"/>
    </row>
    <row r="2" spans="1:8" ht="16.5">
      <c r="B2" s="30" t="s">
        <v>141</v>
      </c>
      <c r="C2" s="15"/>
      <c r="D2" s="15"/>
      <c r="E2" s="15"/>
      <c r="F2" s="15"/>
      <c r="G2" s="28"/>
      <c r="H2" s="4"/>
    </row>
    <row r="3" spans="1:8" ht="66">
      <c r="A3" s="21" t="s">
        <v>0</v>
      </c>
      <c r="B3" s="31" t="s">
        <v>3</v>
      </c>
      <c r="C3" s="1" t="s">
        <v>4</v>
      </c>
      <c r="D3" s="1" t="s">
        <v>5</v>
      </c>
      <c r="E3" s="1" t="s">
        <v>1</v>
      </c>
      <c r="F3" s="1" t="s">
        <v>49</v>
      </c>
      <c r="G3" s="1" t="s">
        <v>46</v>
      </c>
      <c r="H3" s="1" t="s">
        <v>47</v>
      </c>
    </row>
    <row r="4" spans="1:8" ht="198.75" customHeight="1">
      <c r="A4" s="22">
        <v>1</v>
      </c>
      <c r="B4" s="26" t="s">
        <v>2</v>
      </c>
      <c r="C4" s="6" t="s">
        <v>94</v>
      </c>
      <c r="D4" s="6">
        <v>163.19999999999999</v>
      </c>
      <c r="E4" s="6" t="s">
        <v>48</v>
      </c>
      <c r="F4" s="6" t="s">
        <v>148</v>
      </c>
      <c r="G4" s="6" t="s">
        <v>84</v>
      </c>
      <c r="H4" s="6" t="s">
        <v>83</v>
      </c>
    </row>
    <row r="5" spans="1:8" ht="260.25" customHeight="1">
      <c r="A5" s="23"/>
      <c r="B5" s="32" t="s">
        <v>2</v>
      </c>
      <c r="C5" s="17" t="s">
        <v>88</v>
      </c>
      <c r="D5" s="17">
        <v>356.5</v>
      </c>
      <c r="E5" s="17" t="s">
        <v>48</v>
      </c>
      <c r="F5" s="6" t="s">
        <v>142</v>
      </c>
      <c r="G5" s="6" t="s">
        <v>99</v>
      </c>
      <c r="H5" s="17" t="s">
        <v>7</v>
      </c>
    </row>
    <row r="6" spans="1:8" ht="69.75" customHeight="1">
      <c r="A6" s="24">
        <v>2</v>
      </c>
      <c r="B6" s="26" t="s">
        <v>91</v>
      </c>
      <c r="C6" s="6" t="s">
        <v>92</v>
      </c>
      <c r="D6" s="6">
        <v>7.2</v>
      </c>
      <c r="E6" s="6" t="s">
        <v>143</v>
      </c>
      <c r="F6" s="6" t="s">
        <v>56</v>
      </c>
      <c r="G6" s="6" t="s">
        <v>90</v>
      </c>
      <c r="H6" s="6" t="s">
        <v>50</v>
      </c>
    </row>
    <row r="7" spans="1:8" ht="159" customHeight="1">
      <c r="A7" s="24">
        <f>A6+1</f>
        <v>3</v>
      </c>
      <c r="B7" s="26" t="s">
        <v>45</v>
      </c>
      <c r="C7" s="6" t="s">
        <v>93</v>
      </c>
      <c r="D7" s="6">
        <v>39.700000000000003</v>
      </c>
      <c r="E7" s="6" t="s">
        <v>144</v>
      </c>
      <c r="F7" s="6" t="s">
        <v>158</v>
      </c>
      <c r="G7" s="6" t="s">
        <v>90</v>
      </c>
      <c r="H7" s="6" t="s">
        <v>50</v>
      </c>
    </row>
    <row r="8" spans="1:8" ht="115.5">
      <c r="A8" s="22">
        <f>A7+1</f>
        <v>4</v>
      </c>
      <c r="B8" s="33" t="s">
        <v>6</v>
      </c>
      <c r="C8" s="6" t="s">
        <v>163</v>
      </c>
      <c r="D8" s="6">
        <v>798.56</v>
      </c>
      <c r="E8" s="6" t="s">
        <v>81</v>
      </c>
      <c r="F8" s="6" t="s">
        <v>145</v>
      </c>
      <c r="G8" s="9" t="s">
        <v>110</v>
      </c>
      <c r="H8" s="6" t="s">
        <v>109</v>
      </c>
    </row>
    <row r="9" spans="1:8" ht="132">
      <c r="A9" s="23"/>
      <c r="B9" s="32"/>
      <c r="C9" s="6" t="s">
        <v>8</v>
      </c>
      <c r="D9" s="6">
        <v>486</v>
      </c>
      <c r="E9" s="6" t="s">
        <v>30</v>
      </c>
      <c r="F9" s="6" t="s">
        <v>156</v>
      </c>
      <c r="G9" s="6" t="s">
        <v>146</v>
      </c>
      <c r="H9" s="6" t="s">
        <v>7</v>
      </c>
    </row>
    <row r="10" spans="1:8" ht="198" customHeight="1">
      <c r="A10" s="22">
        <f>A8+1</f>
        <v>5</v>
      </c>
      <c r="B10" s="26" t="s">
        <v>10</v>
      </c>
      <c r="C10" s="6" t="s">
        <v>162</v>
      </c>
      <c r="D10" s="6">
        <v>261.5</v>
      </c>
      <c r="E10" s="6" t="s">
        <v>9</v>
      </c>
      <c r="F10" s="6" t="s">
        <v>147</v>
      </c>
      <c r="G10" s="6" t="s">
        <v>55</v>
      </c>
      <c r="H10" s="26"/>
    </row>
    <row r="11" spans="1:8" ht="231.75" customHeight="1">
      <c r="A11" s="23"/>
      <c r="B11" s="32" t="s">
        <v>10</v>
      </c>
      <c r="C11" s="17" t="s">
        <v>89</v>
      </c>
      <c r="D11" s="17">
        <v>210.6</v>
      </c>
      <c r="E11" s="17" t="s">
        <v>48</v>
      </c>
      <c r="F11" s="6" t="s">
        <v>142</v>
      </c>
      <c r="G11" s="6" t="s">
        <v>110</v>
      </c>
      <c r="H11" s="17" t="s">
        <v>7</v>
      </c>
    </row>
    <row r="12" spans="1:8" ht="66">
      <c r="A12" s="24">
        <f>A10+1</f>
        <v>6</v>
      </c>
      <c r="B12" s="26" t="s">
        <v>11</v>
      </c>
      <c r="C12" s="6" t="s">
        <v>166</v>
      </c>
      <c r="D12" s="6">
        <f>62.2+47.8</f>
        <v>110</v>
      </c>
      <c r="E12" s="6" t="s">
        <v>48</v>
      </c>
      <c r="F12" s="6" t="s">
        <v>56</v>
      </c>
      <c r="G12" s="6" t="s">
        <v>159</v>
      </c>
      <c r="H12" s="6"/>
    </row>
    <row r="13" spans="1:8" ht="49.5">
      <c r="A13" s="23">
        <f>A12+1</f>
        <v>7</v>
      </c>
      <c r="B13" s="32" t="s">
        <v>85</v>
      </c>
      <c r="C13" s="6" t="s">
        <v>167</v>
      </c>
      <c r="D13" s="6">
        <v>189.1</v>
      </c>
      <c r="E13" s="17" t="s">
        <v>13</v>
      </c>
      <c r="F13" s="6" t="s">
        <v>56</v>
      </c>
      <c r="G13" s="17" t="s">
        <v>55</v>
      </c>
      <c r="H13" s="6"/>
    </row>
    <row r="14" spans="1:8" s="3" customFormat="1" ht="66">
      <c r="A14" s="24">
        <f>A13+1</f>
        <v>8</v>
      </c>
      <c r="B14" s="26" t="s">
        <v>14</v>
      </c>
      <c r="C14" s="6" t="s">
        <v>15</v>
      </c>
      <c r="D14" s="6">
        <v>5136.2</v>
      </c>
      <c r="E14" s="6" t="s">
        <v>19</v>
      </c>
      <c r="F14" s="6" t="s">
        <v>51</v>
      </c>
      <c r="G14" s="9" t="s">
        <v>150</v>
      </c>
      <c r="H14" s="6" t="s">
        <v>50</v>
      </c>
    </row>
    <row r="15" spans="1:8" ht="33">
      <c r="A15" s="24">
        <f t="shared" ref="A15:A36" si="0">A14+1</f>
        <v>9</v>
      </c>
      <c r="B15" s="26" t="s">
        <v>18</v>
      </c>
      <c r="C15" s="13" t="s">
        <v>17</v>
      </c>
      <c r="D15" s="6">
        <v>260</v>
      </c>
      <c r="E15" s="6" t="s">
        <v>16</v>
      </c>
      <c r="F15" s="6" t="s">
        <v>113</v>
      </c>
      <c r="G15" s="9" t="s">
        <v>101</v>
      </c>
      <c r="H15" s="6" t="s">
        <v>108</v>
      </c>
    </row>
    <row r="16" spans="1:8" ht="33">
      <c r="A16" s="24">
        <f t="shared" si="0"/>
        <v>10</v>
      </c>
      <c r="B16" s="26" t="s">
        <v>20</v>
      </c>
      <c r="C16" s="6" t="s">
        <v>21</v>
      </c>
      <c r="D16" s="6">
        <v>211.7</v>
      </c>
      <c r="E16" s="6" t="s">
        <v>16</v>
      </c>
      <c r="F16" s="6" t="s">
        <v>113</v>
      </c>
      <c r="G16" s="9" t="s">
        <v>101</v>
      </c>
      <c r="H16" s="6" t="s">
        <v>50</v>
      </c>
    </row>
    <row r="17" spans="1:10" ht="49.5">
      <c r="A17" s="24">
        <f t="shared" si="0"/>
        <v>11</v>
      </c>
      <c r="B17" s="26" t="s">
        <v>22</v>
      </c>
      <c r="C17" s="6" t="s">
        <v>23</v>
      </c>
      <c r="D17" s="6" t="s">
        <v>151</v>
      </c>
      <c r="E17" s="6" t="s">
        <v>16</v>
      </c>
      <c r="F17" s="6" t="s">
        <v>51</v>
      </c>
      <c r="G17" s="6" t="s">
        <v>150</v>
      </c>
      <c r="H17" s="6" t="s">
        <v>50</v>
      </c>
    </row>
    <row r="18" spans="1:10" ht="49.5">
      <c r="A18" s="24">
        <f t="shared" si="0"/>
        <v>12</v>
      </c>
      <c r="B18" s="26" t="s">
        <v>24</v>
      </c>
      <c r="C18" s="6" t="s">
        <v>25</v>
      </c>
      <c r="D18" s="6">
        <v>309</v>
      </c>
      <c r="E18" s="6" t="s">
        <v>16</v>
      </c>
      <c r="F18" s="6" t="s">
        <v>52</v>
      </c>
      <c r="G18" s="6" t="s">
        <v>168</v>
      </c>
      <c r="H18" s="6" t="s">
        <v>50</v>
      </c>
    </row>
    <row r="19" spans="1:10" ht="33">
      <c r="A19" s="24">
        <f t="shared" si="0"/>
        <v>13</v>
      </c>
      <c r="B19" s="26" t="s">
        <v>27</v>
      </c>
      <c r="C19" s="6" t="s">
        <v>26</v>
      </c>
      <c r="D19" s="6">
        <v>241.2</v>
      </c>
      <c r="E19" s="6" t="s">
        <v>16</v>
      </c>
      <c r="F19" s="6" t="s">
        <v>114</v>
      </c>
      <c r="G19" s="6" t="s">
        <v>101</v>
      </c>
      <c r="H19" s="6" t="s">
        <v>50</v>
      </c>
    </row>
    <row r="20" spans="1:10" ht="49.5">
      <c r="A20" s="24">
        <f t="shared" si="0"/>
        <v>14</v>
      </c>
      <c r="B20" s="26" t="s">
        <v>29</v>
      </c>
      <c r="C20" s="6" t="s">
        <v>28</v>
      </c>
      <c r="D20" s="6">
        <v>629.20000000000005</v>
      </c>
      <c r="E20" s="6" t="s">
        <v>16</v>
      </c>
      <c r="F20" s="6" t="s">
        <v>52</v>
      </c>
      <c r="G20" s="6" t="s">
        <v>169</v>
      </c>
      <c r="H20" s="6" t="s">
        <v>50</v>
      </c>
    </row>
    <row r="21" spans="1:10" ht="66">
      <c r="A21" s="24">
        <f t="shared" si="0"/>
        <v>15</v>
      </c>
      <c r="B21" s="26" t="s">
        <v>107</v>
      </c>
      <c r="C21" s="6" t="s">
        <v>155</v>
      </c>
      <c r="D21" s="6">
        <v>1109.0999999999999</v>
      </c>
      <c r="E21" s="6" t="s">
        <v>13</v>
      </c>
      <c r="F21" s="6" t="s">
        <v>152</v>
      </c>
      <c r="G21" s="16" t="s">
        <v>153</v>
      </c>
      <c r="H21" s="6"/>
    </row>
    <row r="22" spans="1:10" ht="82.5">
      <c r="A22" s="24">
        <f t="shared" si="0"/>
        <v>16</v>
      </c>
      <c r="B22" s="26" t="s">
        <v>33</v>
      </c>
      <c r="C22" s="6" t="s">
        <v>32</v>
      </c>
      <c r="D22" s="6" t="s">
        <v>160</v>
      </c>
      <c r="E22" s="6" t="s">
        <v>30</v>
      </c>
      <c r="F22" s="6" t="s">
        <v>54</v>
      </c>
      <c r="G22" s="6" t="s">
        <v>101</v>
      </c>
      <c r="H22" s="6" t="s">
        <v>50</v>
      </c>
    </row>
    <row r="23" spans="1:10" ht="66">
      <c r="A23" s="24">
        <f t="shared" si="0"/>
        <v>17</v>
      </c>
      <c r="B23" s="26" t="s">
        <v>34</v>
      </c>
      <c r="C23" s="26" t="s">
        <v>35</v>
      </c>
      <c r="D23" s="26">
        <v>5516.9</v>
      </c>
      <c r="E23" s="26" t="s">
        <v>16</v>
      </c>
      <c r="F23" s="26" t="s">
        <v>98</v>
      </c>
      <c r="G23" s="26" t="s">
        <v>55</v>
      </c>
      <c r="H23" s="26" t="s">
        <v>50</v>
      </c>
      <c r="I23" s="36"/>
      <c r="J23" s="36"/>
    </row>
    <row r="24" spans="1:10" ht="33">
      <c r="A24" s="24">
        <f>A23+1</f>
        <v>18</v>
      </c>
      <c r="B24" s="26" t="s">
        <v>36</v>
      </c>
      <c r="C24" s="6" t="s">
        <v>37</v>
      </c>
      <c r="D24" s="6">
        <v>832</v>
      </c>
      <c r="E24" s="6" t="s">
        <v>57</v>
      </c>
      <c r="F24" s="6" t="s">
        <v>52</v>
      </c>
      <c r="G24" s="6" t="s">
        <v>115</v>
      </c>
      <c r="H24" s="6" t="s">
        <v>50</v>
      </c>
    </row>
    <row r="25" spans="1:10" ht="33">
      <c r="A25" s="24">
        <f t="shared" si="0"/>
        <v>19</v>
      </c>
      <c r="B25" s="26" t="s">
        <v>36</v>
      </c>
      <c r="C25" s="6" t="s">
        <v>38</v>
      </c>
      <c r="D25" s="6">
        <v>1137</v>
      </c>
      <c r="E25" s="6" t="s">
        <v>57</v>
      </c>
      <c r="F25" s="6" t="s">
        <v>116</v>
      </c>
      <c r="G25" s="6" t="s">
        <v>150</v>
      </c>
      <c r="H25" s="6" t="s">
        <v>50</v>
      </c>
    </row>
    <row r="26" spans="1:10" ht="33">
      <c r="A26" s="24">
        <f t="shared" si="0"/>
        <v>20</v>
      </c>
      <c r="B26" s="26" t="s">
        <v>36</v>
      </c>
      <c r="C26" s="6" t="s">
        <v>39</v>
      </c>
      <c r="D26" s="6">
        <v>158</v>
      </c>
      <c r="E26" s="6" t="s">
        <v>57</v>
      </c>
      <c r="F26" s="6" t="s">
        <v>116</v>
      </c>
      <c r="G26" s="6" t="s">
        <v>150</v>
      </c>
      <c r="H26" s="6" t="s">
        <v>50</v>
      </c>
    </row>
    <row r="27" spans="1:10" ht="33">
      <c r="A27" s="24">
        <f t="shared" si="0"/>
        <v>21</v>
      </c>
      <c r="B27" s="26" t="s">
        <v>36</v>
      </c>
      <c r="C27" s="6" t="s">
        <v>40</v>
      </c>
      <c r="D27" s="6">
        <v>334</v>
      </c>
      <c r="E27" s="6" t="s">
        <v>57</v>
      </c>
      <c r="F27" s="6" t="s">
        <v>116</v>
      </c>
      <c r="G27" s="6" t="s">
        <v>150</v>
      </c>
      <c r="H27" s="6" t="s">
        <v>50</v>
      </c>
    </row>
    <row r="28" spans="1:10" ht="33">
      <c r="A28" s="24">
        <f t="shared" si="0"/>
        <v>22</v>
      </c>
      <c r="B28" s="26" t="s">
        <v>36</v>
      </c>
      <c r="C28" s="6" t="s">
        <v>41</v>
      </c>
      <c r="D28" s="6">
        <v>175</v>
      </c>
      <c r="E28" s="6" t="s">
        <v>57</v>
      </c>
      <c r="F28" s="6" t="s">
        <v>58</v>
      </c>
      <c r="G28" s="6" t="s">
        <v>100</v>
      </c>
      <c r="H28" s="6" t="s">
        <v>50</v>
      </c>
    </row>
    <row r="29" spans="1:10" ht="33">
      <c r="A29" s="24">
        <f t="shared" si="0"/>
        <v>23</v>
      </c>
      <c r="B29" s="26" t="s">
        <v>36</v>
      </c>
      <c r="C29" s="6" t="s">
        <v>42</v>
      </c>
      <c r="D29" s="6">
        <v>28</v>
      </c>
      <c r="E29" s="6" t="s">
        <v>57</v>
      </c>
      <c r="F29" s="6" t="s">
        <v>58</v>
      </c>
      <c r="G29" s="6" t="s">
        <v>100</v>
      </c>
      <c r="H29" s="6" t="s">
        <v>50</v>
      </c>
    </row>
    <row r="30" spans="1:10" ht="33">
      <c r="A30" s="24">
        <f t="shared" si="0"/>
        <v>24</v>
      </c>
      <c r="B30" s="26" t="s">
        <v>36</v>
      </c>
      <c r="C30" s="6" t="s">
        <v>43</v>
      </c>
      <c r="D30" s="6">
        <v>846</v>
      </c>
      <c r="E30" s="6" t="s">
        <v>57</v>
      </c>
      <c r="F30" s="6" t="s">
        <v>116</v>
      </c>
      <c r="G30" s="6" t="s">
        <v>150</v>
      </c>
      <c r="H30" s="6" t="s">
        <v>50</v>
      </c>
    </row>
    <row r="31" spans="1:10" ht="33">
      <c r="A31" s="24">
        <f t="shared" si="0"/>
        <v>25</v>
      </c>
      <c r="B31" s="26" t="s">
        <v>36</v>
      </c>
      <c r="C31" s="6" t="s">
        <v>44</v>
      </c>
      <c r="D31" s="6">
        <v>394</v>
      </c>
      <c r="E31" s="6" t="s">
        <v>117</v>
      </c>
      <c r="F31" s="6" t="s">
        <v>98</v>
      </c>
      <c r="G31" s="6" t="s">
        <v>55</v>
      </c>
      <c r="H31" s="6" t="s">
        <v>50</v>
      </c>
    </row>
    <row r="32" spans="1:10" ht="33" hidden="1">
      <c r="A32" s="24" t="e">
        <f>#REF!+1</f>
        <v>#REF!</v>
      </c>
      <c r="B32" s="34"/>
      <c r="C32" s="10"/>
      <c r="D32" s="10"/>
      <c r="E32" s="10"/>
      <c r="F32" s="10"/>
      <c r="G32" s="6" t="s">
        <v>53</v>
      </c>
      <c r="H32" s="11"/>
    </row>
    <row r="33" spans="1:8" ht="16.5" hidden="1">
      <c r="A33" s="24" t="e">
        <f t="shared" si="0"/>
        <v>#REF!</v>
      </c>
      <c r="B33" s="34"/>
      <c r="C33" s="10"/>
      <c r="D33" s="10"/>
      <c r="E33" s="10"/>
      <c r="F33" s="10"/>
      <c r="G33" s="11"/>
      <c r="H33" s="11"/>
    </row>
    <row r="34" spans="1:8" ht="16.5" hidden="1">
      <c r="A34" s="24" t="e">
        <f t="shared" si="0"/>
        <v>#REF!</v>
      </c>
      <c r="B34" s="34"/>
      <c r="C34" s="10"/>
      <c r="D34" s="10"/>
      <c r="E34" s="10"/>
      <c r="F34" s="10"/>
      <c r="G34" s="11"/>
      <c r="H34" s="11"/>
    </row>
    <row r="35" spans="1:8" ht="16.5" hidden="1">
      <c r="A35" s="24" t="e">
        <f t="shared" si="0"/>
        <v>#REF!</v>
      </c>
      <c r="B35" s="34"/>
      <c r="C35" s="10"/>
      <c r="D35" s="10"/>
      <c r="E35" s="10"/>
      <c r="F35" s="10"/>
      <c r="G35" s="11"/>
      <c r="H35" s="11"/>
    </row>
    <row r="36" spans="1:8" ht="16.5" hidden="1">
      <c r="A36" s="24" t="e">
        <f t="shared" si="0"/>
        <v>#REF!</v>
      </c>
      <c r="B36" s="34"/>
      <c r="C36" s="10"/>
      <c r="D36" s="10"/>
      <c r="E36" s="10"/>
      <c r="F36" s="10"/>
      <c r="G36" s="11"/>
      <c r="H36" s="11"/>
    </row>
    <row r="37" spans="1:8" ht="16.5" hidden="1">
      <c r="A37" s="25"/>
      <c r="B37" s="35"/>
      <c r="C37" s="12"/>
      <c r="D37" s="12"/>
      <c r="E37" s="12"/>
      <c r="F37" s="12"/>
      <c r="G37" s="11"/>
      <c r="H37" s="11"/>
    </row>
    <row r="38" spans="1:8" ht="16.5" hidden="1">
      <c r="A38" s="25"/>
      <c r="B38" s="35"/>
      <c r="C38" s="12"/>
      <c r="D38" s="12"/>
      <c r="E38" s="12"/>
      <c r="F38" s="12"/>
      <c r="G38" s="11"/>
      <c r="H38" s="11"/>
    </row>
    <row r="39" spans="1:8" ht="33">
      <c r="A39" s="39">
        <f>A31+1</f>
        <v>26</v>
      </c>
      <c r="B39" s="40" t="s">
        <v>59</v>
      </c>
      <c r="C39" s="40" t="s">
        <v>118</v>
      </c>
      <c r="D39" s="40"/>
      <c r="E39" s="40" t="s">
        <v>57</v>
      </c>
      <c r="F39" s="37" t="s">
        <v>154</v>
      </c>
      <c r="G39" s="41" t="s">
        <v>115</v>
      </c>
      <c r="H39" s="40"/>
    </row>
    <row r="40" spans="1:8" ht="33">
      <c r="A40" s="39">
        <f>A39+1</f>
        <v>27</v>
      </c>
      <c r="B40" s="40" t="s">
        <v>60</v>
      </c>
      <c r="C40" s="40" t="s">
        <v>61</v>
      </c>
      <c r="D40" s="40"/>
      <c r="E40" s="40" t="s">
        <v>57</v>
      </c>
      <c r="F40" s="37" t="s">
        <v>87</v>
      </c>
      <c r="G40" s="37"/>
      <c r="H40" s="40" t="s">
        <v>50</v>
      </c>
    </row>
    <row r="41" spans="1:8" ht="49.5">
      <c r="A41" s="42"/>
      <c r="B41" s="43"/>
      <c r="C41" s="43"/>
      <c r="D41" s="43"/>
      <c r="E41" s="43"/>
      <c r="F41" s="37" t="s">
        <v>86</v>
      </c>
      <c r="G41" s="37" t="s">
        <v>101</v>
      </c>
      <c r="H41" s="43"/>
    </row>
    <row r="42" spans="1:8" ht="33">
      <c r="A42" s="44">
        <f>A40+1</f>
        <v>28</v>
      </c>
      <c r="B42" s="37" t="s">
        <v>62</v>
      </c>
      <c r="C42" s="37" t="s">
        <v>63</v>
      </c>
      <c r="D42" s="37">
        <v>22.9</v>
      </c>
      <c r="E42" s="37" t="s">
        <v>57</v>
      </c>
      <c r="F42" s="37"/>
      <c r="G42" s="43"/>
      <c r="H42" s="37"/>
    </row>
    <row r="43" spans="1:8" ht="33">
      <c r="A43" s="44">
        <v>30</v>
      </c>
      <c r="B43" s="37" t="s">
        <v>120</v>
      </c>
      <c r="C43" s="37" t="s">
        <v>63</v>
      </c>
      <c r="D43" s="45">
        <v>17.600000000000001</v>
      </c>
      <c r="E43" s="37" t="s">
        <v>138</v>
      </c>
      <c r="F43" s="37"/>
      <c r="G43" s="43"/>
      <c r="H43" s="37"/>
    </row>
    <row r="44" spans="1:8" ht="82.5">
      <c r="A44" s="44">
        <v>31</v>
      </c>
      <c r="B44" s="37" t="s">
        <v>122</v>
      </c>
      <c r="C44" s="37" t="s">
        <v>63</v>
      </c>
      <c r="D44" s="45">
        <v>14.6</v>
      </c>
      <c r="E44" s="37" t="s">
        <v>57</v>
      </c>
      <c r="F44" s="37" t="s">
        <v>157</v>
      </c>
      <c r="G44" s="43" t="s">
        <v>101</v>
      </c>
      <c r="H44" s="37"/>
    </row>
    <row r="45" spans="1:8" ht="82.5">
      <c r="A45" s="44">
        <v>32</v>
      </c>
      <c r="B45" s="37" t="s">
        <v>123</v>
      </c>
      <c r="C45" s="37" t="s">
        <v>63</v>
      </c>
      <c r="D45" s="45">
        <v>23.8</v>
      </c>
      <c r="E45" s="37" t="s">
        <v>57</v>
      </c>
      <c r="F45" s="37" t="s">
        <v>157</v>
      </c>
      <c r="G45" s="43" t="s">
        <v>101</v>
      </c>
      <c r="H45" s="37"/>
    </row>
    <row r="46" spans="1:8" ht="82.5">
      <c r="A46" s="44">
        <v>33</v>
      </c>
      <c r="B46" s="37" t="s">
        <v>124</v>
      </c>
      <c r="C46" s="37" t="s">
        <v>63</v>
      </c>
      <c r="D46" s="46">
        <v>17.3</v>
      </c>
      <c r="E46" s="37" t="s">
        <v>57</v>
      </c>
      <c r="F46" s="37" t="s">
        <v>157</v>
      </c>
      <c r="G46" s="43" t="s">
        <v>101</v>
      </c>
      <c r="H46" s="37"/>
    </row>
    <row r="47" spans="1:8" ht="33">
      <c r="A47" s="44">
        <v>34</v>
      </c>
      <c r="B47" s="37" t="s">
        <v>64</v>
      </c>
      <c r="C47" s="37" t="s">
        <v>63</v>
      </c>
      <c r="D47" s="37">
        <v>17.600000000000001</v>
      </c>
      <c r="E47" s="37" t="s">
        <v>57</v>
      </c>
      <c r="F47" s="37"/>
      <c r="G47" s="37"/>
      <c r="H47" s="37"/>
    </row>
    <row r="48" spans="1:8" ht="49.5">
      <c r="A48" s="44">
        <v>35</v>
      </c>
      <c r="B48" s="37" t="s">
        <v>65</v>
      </c>
      <c r="C48" s="37" t="s">
        <v>63</v>
      </c>
      <c r="D48" s="37">
        <v>18.100000000000001</v>
      </c>
      <c r="E48" s="37" t="s">
        <v>57</v>
      </c>
      <c r="F48" s="37"/>
      <c r="G48" s="37"/>
      <c r="H48" s="37"/>
    </row>
    <row r="49" spans="1:8" ht="49.5">
      <c r="A49" s="44">
        <v>36</v>
      </c>
      <c r="B49" s="37" t="s">
        <v>121</v>
      </c>
      <c r="C49" s="37" t="s">
        <v>63</v>
      </c>
      <c r="D49" s="45">
        <v>16.899999999999999</v>
      </c>
      <c r="E49" s="37" t="s">
        <v>57</v>
      </c>
      <c r="F49" s="37"/>
      <c r="G49" s="37"/>
      <c r="H49" s="37"/>
    </row>
    <row r="50" spans="1:8" ht="49.5">
      <c r="A50" s="44">
        <v>37</v>
      </c>
      <c r="B50" s="37" t="s">
        <v>119</v>
      </c>
      <c r="C50" s="37" t="s">
        <v>63</v>
      </c>
      <c r="D50" s="45">
        <v>35.9</v>
      </c>
      <c r="E50" s="37" t="s">
        <v>137</v>
      </c>
      <c r="F50" s="37"/>
      <c r="G50" s="37"/>
      <c r="H50" s="37"/>
    </row>
    <row r="51" spans="1:8" ht="49.5">
      <c r="A51" s="44">
        <v>38</v>
      </c>
      <c r="B51" s="37" t="s">
        <v>125</v>
      </c>
      <c r="C51" s="37" t="s">
        <v>63</v>
      </c>
      <c r="D51" s="45">
        <v>532.9</v>
      </c>
      <c r="E51" s="37" t="s">
        <v>57</v>
      </c>
      <c r="F51" s="37"/>
      <c r="G51" s="37"/>
      <c r="H51" s="37"/>
    </row>
    <row r="52" spans="1:8" ht="49.5">
      <c r="A52" s="44">
        <v>39</v>
      </c>
      <c r="B52" s="37" t="s">
        <v>126</v>
      </c>
      <c r="C52" s="37" t="s">
        <v>63</v>
      </c>
      <c r="D52" s="45">
        <v>16.7</v>
      </c>
      <c r="E52" s="37" t="s">
        <v>138</v>
      </c>
      <c r="F52" s="37"/>
      <c r="G52" s="37"/>
      <c r="H52" s="37"/>
    </row>
    <row r="53" spans="1:8" ht="33">
      <c r="A53" s="44">
        <v>40</v>
      </c>
      <c r="B53" s="37" t="s">
        <v>66</v>
      </c>
      <c r="C53" s="37" t="s">
        <v>63</v>
      </c>
      <c r="D53" s="37">
        <v>34.1</v>
      </c>
      <c r="E53" s="37" t="s">
        <v>57</v>
      </c>
      <c r="F53" s="37"/>
      <c r="G53" s="37"/>
      <c r="H53" s="37"/>
    </row>
    <row r="54" spans="1:8" ht="33">
      <c r="A54" s="44">
        <v>41</v>
      </c>
      <c r="B54" s="37" t="s">
        <v>127</v>
      </c>
      <c r="C54" s="37" t="s">
        <v>63</v>
      </c>
      <c r="D54" s="37">
        <v>40.4</v>
      </c>
      <c r="E54" s="37" t="s">
        <v>57</v>
      </c>
      <c r="F54" s="37"/>
      <c r="G54" s="37"/>
      <c r="H54" s="37"/>
    </row>
    <row r="55" spans="1:8" ht="82.5">
      <c r="A55" s="44">
        <v>42</v>
      </c>
      <c r="B55" s="37" t="s">
        <v>67</v>
      </c>
      <c r="C55" s="37" t="s">
        <v>63</v>
      </c>
      <c r="D55" s="37">
        <v>39.9</v>
      </c>
      <c r="E55" s="37" t="s">
        <v>57</v>
      </c>
      <c r="F55" s="37" t="s">
        <v>157</v>
      </c>
      <c r="G55" s="37" t="s">
        <v>101</v>
      </c>
      <c r="H55" s="37"/>
    </row>
    <row r="56" spans="1:8" ht="82.5">
      <c r="A56" s="44">
        <v>43</v>
      </c>
      <c r="B56" s="37" t="s">
        <v>68</v>
      </c>
      <c r="C56" s="37" t="s">
        <v>63</v>
      </c>
      <c r="D56" s="37">
        <v>43</v>
      </c>
      <c r="E56" s="37" t="s">
        <v>57</v>
      </c>
      <c r="F56" s="37" t="s">
        <v>157</v>
      </c>
      <c r="G56" s="37" t="s">
        <v>101</v>
      </c>
      <c r="H56" s="37"/>
    </row>
    <row r="57" spans="1:8" ht="33">
      <c r="A57" s="44">
        <v>44</v>
      </c>
      <c r="B57" s="37" t="s">
        <v>129</v>
      </c>
      <c r="C57" s="37" t="s">
        <v>63</v>
      </c>
      <c r="D57" s="37">
        <v>36.299999999999997</v>
      </c>
      <c r="E57" s="37" t="s">
        <v>137</v>
      </c>
      <c r="F57" s="37"/>
      <c r="G57" s="37"/>
      <c r="H57" s="37"/>
    </row>
    <row r="58" spans="1:8" ht="33">
      <c r="A58" s="24">
        <v>45</v>
      </c>
      <c r="B58" s="26" t="s">
        <v>133</v>
      </c>
      <c r="C58" s="26" t="s">
        <v>134</v>
      </c>
      <c r="D58" s="26">
        <v>52.3</v>
      </c>
      <c r="E58" s="26" t="s">
        <v>57</v>
      </c>
      <c r="F58" s="26" t="s">
        <v>170</v>
      </c>
      <c r="G58" s="26" t="s">
        <v>101</v>
      </c>
      <c r="H58" s="26"/>
    </row>
    <row r="59" spans="1:8" ht="49.5">
      <c r="A59" s="44">
        <v>46</v>
      </c>
      <c r="B59" s="37" t="s">
        <v>128</v>
      </c>
      <c r="C59" s="37" t="s">
        <v>136</v>
      </c>
      <c r="D59" s="37">
        <v>25.2</v>
      </c>
      <c r="E59" s="37" t="s">
        <v>137</v>
      </c>
      <c r="F59" s="37"/>
      <c r="G59" s="37"/>
      <c r="H59" s="37"/>
    </row>
    <row r="60" spans="1:8" ht="82.5">
      <c r="A60" s="44">
        <v>47</v>
      </c>
      <c r="B60" s="37" t="s">
        <v>69</v>
      </c>
      <c r="C60" s="37" t="s">
        <v>63</v>
      </c>
      <c r="D60" s="37">
        <v>46.7</v>
      </c>
      <c r="E60" s="37" t="s">
        <v>57</v>
      </c>
      <c r="F60" s="37" t="s">
        <v>157</v>
      </c>
      <c r="G60" s="37" t="s">
        <v>101</v>
      </c>
      <c r="H60" s="37"/>
    </row>
    <row r="61" spans="1:8" ht="33">
      <c r="A61" s="44">
        <v>48</v>
      </c>
      <c r="B61" s="37" t="s">
        <v>70</v>
      </c>
      <c r="C61" s="37" t="s">
        <v>63</v>
      </c>
      <c r="D61" s="37">
        <v>34.700000000000003</v>
      </c>
      <c r="E61" s="37" t="s">
        <v>57</v>
      </c>
      <c r="F61" s="37"/>
      <c r="G61" s="37"/>
      <c r="H61" s="37"/>
    </row>
    <row r="62" spans="1:8" ht="33">
      <c r="A62" s="44">
        <v>49</v>
      </c>
      <c r="B62" s="37" t="s">
        <v>71</v>
      </c>
      <c r="C62" s="37" t="s">
        <v>63</v>
      </c>
      <c r="D62" s="37">
        <v>46.2</v>
      </c>
      <c r="E62" s="37" t="s">
        <v>57</v>
      </c>
      <c r="F62" s="37"/>
      <c r="G62" s="37"/>
      <c r="H62" s="37"/>
    </row>
    <row r="63" spans="1:8" ht="49.5">
      <c r="A63" s="44">
        <v>50</v>
      </c>
      <c r="B63" s="37" t="s">
        <v>72</v>
      </c>
      <c r="C63" s="37" t="s">
        <v>63</v>
      </c>
      <c r="D63" s="37">
        <v>45.8</v>
      </c>
      <c r="E63" s="37" t="s">
        <v>57</v>
      </c>
      <c r="F63" s="37"/>
      <c r="G63" s="37"/>
      <c r="H63" s="37"/>
    </row>
    <row r="64" spans="1:8" ht="82.5">
      <c r="A64" s="44">
        <v>51</v>
      </c>
      <c r="B64" s="37" t="s">
        <v>130</v>
      </c>
      <c r="C64" s="37" t="s">
        <v>63</v>
      </c>
      <c r="D64" s="37">
        <v>35.5</v>
      </c>
      <c r="E64" s="37" t="s">
        <v>57</v>
      </c>
      <c r="F64" s="37" t="s">
        <v>157</v>
      </c>
      <c r="G64" s="37" t="s">
        <v>101</v>
      </c>
      <c r="H64" s="37"/>
    </row>
    <row r="65" spans="1:8" ht="49.5">
      <c r="A65" s="44">
        <v>52</v>
      </c>
      <c r="B65" s="37" t="s">
        <v>131</v>
      </c>
      <c r="C65" s="37" t="s">
        <v>63</v>
      </c>
      <c r="D65" s="37">
        <v>46.1</v>
      </c>
      <c r="E65" s="37" t="s">
        <v>137</v>
      </c>
      <c r="F65" s="37"/>
      <c r="G65" s="37"/>
      <c r="H65" s="37"/>
    </row>
    <row r="66" spans="1:8" ht="49.5">
      <c r="A66" s="44">
        <v>53</v>
      </c>
      <c r="B66" s="37" t="s">
        <v>132</v>
      </c>
      <c r="C66" s="37" t="s">
        <v>63</v>
      </c>
      <c r="D66" s="37">
        <v>35.1</v>
      </c>
      <c r="E66" s="37" t="s">
        <v>57</v>
      </c>
      <c r="F66" s="37"/>
      <c r="G66" s="37"/>
      <c r="H66" s="37"/>
    </row>
    <row r="67" spans="1:8" ht="49.5">
      <c r="A67" s="44">
        <v>54</v>
      </c>
      <c r="B67" s="37" t="s">
        <v>139</v>
      </c>
      <c r="C67" s="37" t="s">
        <v>63</v>
      </c>
      <c r="D67" s="37">
        <v>55.5</v>
      </c>
      <c r="E67" s="37" t="s">
        <v>137</v>
      </c>
      <c r="F67" s="37"/>
      <c r="G67" s="37"/>
      <c r="H67" s="37"/>
    </row>
    <row r="68" spans="1:8" ht="82.5">
      <c r="A68" s="44">
        <v>55</v>
      </c>
      <c r="B68" s="37" t="s">
        <v>73</v>
      </c>
      <c r="C68" s="37" t="s">
        <v>63</v>
      </c>
      <c r="D68" s="37">
        <v>72.3</v>
      </c>
      <c r="E68" s="37" t="s">
        <v>57</v>
      </c>
      <c r="F68" s="37" t="s">
        <v>157</v>
      </c>
      <c r="G68" s="37" t="s">
        <v>101</v>
      </c>
      <c r="H68" s="37"/>
    </row>
    <row r="69" spans="1:8" ht="33">
      <c r="A69" s="44">
        <v>56</v>
      </c>
      <c r="B69" s="37" t="s">
        <v>74</v>
      </c>
      <c r="C69" s="37" t="s">
        <v>63</v>
      </c>
      <c r="D69" s="37">
        <v>74.400000000000006</v>
      </c>
      <c r="E69" s="37" t="s">
        <v>57</v>
      </c>
      <c r="F69" s="37"/>
      <c r="G69" s="37"/>
      <c r="H69" s="37"/>
    </row>
    <row r="70" spans="1:8" ht="82.5">
      <c r="A70" s="44">
        <v>57</v>
      </c>
      <c r="B70" s="37" t="s">
        <v>75</v>
      </c>
      <c r="C70" s="37" t="s">
        <v>63</v>
      </c>
      <c r="D70" s="37">
        <v>37.4</v>
      </c>
      <c r="E70" s="37" t="s">
        <v>57</v>
      </c>
      <c r="F70" s="37" t="s">
        <v>157</v>
      </c>
      <c r="G70" s="37" t="s">
        <v>101</v>
      </c>
      <c r="H70" s="37"/>
    </row>
    <row r="71" spans="1:8" ht="82.5">
      <c r="A71" s="44">
        <v>58</v>
      </c>
      <c r="B71" s="37" t="s">
        <v>76</v>
      </c>
      <c r="C71" s="37" t="s">
        <v>63</v>
      </c>
      <c r="D71" s="37">
        <v>45.9</v>
      </c>
      <c r="E71" s="37" t="s">
        <v>57</v>
      </c>
      <c r="F71" s="37" t="s">
        <v>157</v>
      </c>
      <c r="G71" s="37" t="s">
        <v>101</v>
      </c>
      <c r="H71" s="37"/>
    </row>
    <row r="72" spans="1:8" ht="49.5">
      <c r="A72" s="44">
        <v>59</v>
      </c>
      <c r="B72" s="37" t="s">
        <v>77</v>
      </c>
      <c r="C72" s="37" t="s">
        <v>63</v>
      </c>
      <c r="D72" s="37">
        <v>36.9</v>
      </c>
      <c r="E72" s="37" t="s">
        <v>57</v>
      </c>
      <c r="F72" s="37"/>
      <c r="G72" s="37"/>
      <c r="H72" s="37"/>
    </row>
    <row r="73" spans="1:8" ht="33">
      <c r="A73" s="44">
        <v>60</v>
      </c>
      <c r="B73" s="37" t="s">
        <v>78</v>
      </c>
      <c r="C73" s="37" t="s">
        <v>63</v>
      </c>
      <c r="D73" s="37">
        <v>64.099999999999994</v>
      </c>
      <c r="E73" s="37" t="s">
        <v>80</v>
      </c>
      <c r="F73" s="37"/>
      <c r="G73" s="37"/>
      <c r="H73" s="37"/>
    </row>
    <row r="74" spans="1:8" ht="33">
      <c r="A74" s="44">
        <v>61</v>
      </c>
      <c r="B74" s="37" t="s">
        <v>135</v>
      </c>
      <c r="C74" s="37" t="s">
        <v>63</v>
      </c>
      <c r="D74" s="37">
        <v>43.9</v>
      </c>
      <c r="E74" s="37" t="s">
        <v>137</v>
      </c>
      <c r="F74" s="37"/>
      <c r="G74" s="37"/>
      <c r="H74" s="37"/>
    </row>
    <row r="75" spans="1:8" ht="82.5">
      <c r="A75" s="44">
        <v>62</v>
      </c>
      <c r="B75" s="37" t="s">
        <v>79</v>
      </c>
      <c r="C75" s="37" t="s">
        <v>63</v>
      </c>
      <c r="D75" s="37">
        <v>51.1</v>
      </c>
      <c r="E75" s="37" t="s">
        <v>57</v>
      </c>
      <c r="F75" s="37" t="s">
        <v>157</v>
      </c>
      <c r="G75" s="37" t="s">
        <v>101</v>
      </c>
      <c r="H75" s="37"/>
    </row>
    <row r="76" spans="1:8">
      <c r="G76" s="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C13" sqref="C13"/>
    </sheetView>
  </sheetViews>
  <sheetFormatPr defaultRowHeight="17.25"/>
  <cols>
    <col min="1" max="1" width="6.85546875" style="20" customWidth="1"/>
    <col min="2" max="2" width="23.28515625" style="36" customWidth="1"/>
    <col min="3" max="3" width="23.7109375" style="2" customWidth="1"/>
    <col min="4" max="4" width="14.5703125" style="2" customWidth="1"/>
    <col min="5" max="5" width="30.42578125" style="2" customWidth="1"/>
    <col min="6" max="6" width="28.5703125" style="2" customWidth="1"/>
    <col min="7" max="7" width="18" style="5" customWidth="1"/>
    <col min="8" max="8" width="27" style="5" customWidth="1"/>
    <col min="9" max="16384" width="9.140625" style="2"/>
  </cols>
  <sheetData>
    <row r="1" spans="1:8" ht="16.5">
      <c r="B1" s="30" t="s">
        <v>165</v>
      </c>
      <c r="C1" s="14"/>
      <c r="D1" s="15"/>
      <c r="E1" s="15"/>
      <c r="F1" s="15"/>
      <c r="G1" s="29"/>
      <c r="H1" s="4"/>
    </row>
    <row r="2" spans="1:8" ht="16.5">
      <c r="B2" s="30" t="s">
        <v>141</v>
      </c>
      <c r="C2" s="15"/>
      <c r="D2" s="15"/>
      <c r="E2" s="15"/>
      <c r="F2" s="15"/>
      <c r="G2" s="28"/>
      <c r="H2" s="4"/>
    </row>
    <row r="3" spans="1:8" ht="66">
      <c r="A3" s="21" t="s">
        <v>0</v>
      </c>
      <c r="B3" s="31" t="s">
        <v>3</v>
      </c>
      <c r="C3" s="1" t="s">
        <v>4</v>
      </c>
      <c r="D3" s="1" t="s">
        <v>5</v>
      </c>
      <c r="E3" s="1" t="s">
        <v>1</v>
      </c>
      <c r="F3" s="1" t="s">
        <v>49</v>
      </c>
      <c r="G3" s="1" t="s">
        <v>46</v>
      </c>
      <c r="H3" s="1" t="s">
        <v>47</v>
      </c>
    </row>
    <row r="4" spans="1:8" ht="198">
      <c r="A4" s="22">
        <v>1</v>
      </c>
      <c r="B4" s="26" t="s">
        <v>2</v>
      </c>
      <c r="C4" s="6" t="s">
        <v>94</v>
      </c>
      <c r="D4" s="6">
        <v>163.19999999999999</v>
      </c>
      <c r="E4" s="6" t="s">
        <v>48</v>
      </c>
      <c r="F4" s="6" t="s">
        <v>148</v>
      </c>
      <c r="G4" s="6" t="s">
        <v>84</v>
      </c>
      <c r="H4" s="6" t="s">
        <v>83</v>
      </c>
    </row>
    <row r="5" spans="1:8" ht="264">
      <c r="A5" s="23"/>
      <c r="B5" s="32" t="s">
        <v>2</v>
      </c>
      <c r="C5" s="17" t="s">
        <v>88</v>
      </c>
      <c r="D5" s="17">
        <v>356.5</v>
      </c>
      <c r="E5" s="17" t="s">
        <v>48</v>
      </c>
      <c r="F5" s="6" t="s">
        <v>142</v>
      </c>
      <c r="G5" s="6" t="s">
        <v>99</v>
      </c>
      <c r="H5" s="17" t="s">
        <v>7</v>
      </c>
    </row>
    <row r="6" spans="1:8" ht="49.5">
      <c r="A6" s="24">
        <v>2</v>
      </c>
      <c r="B6" s="26" t="s">
        <v>91</v>
      </c>
      <c r="C6" s="6" t="s">
        <v>92</v>
      </c>
      <c r="D6" s="6">
        <v>7.2</v>
      </c>
      <c r="E6" s="6" t="s">
        <v>143</v>
      </c>
      <c r="F6" s="6" t="s">
        <v>56</v>
      </c>
      <c r="G6" s="6" t="s">
        <v>90</v>
      </c>
      <c r="H6" s="6" t="s">
        <v>50</v>
      </c>
    </row>
    <row r="7" spans="1:8" ht="148.5">
      <c r="A7" s="24">
        <f>A6+1</f>
        <v>3</v>
      </c>
      <c r="B7" s="26" t="s">
        <v>45</v>
      </c>
      <c r="C7" s="6" t="s">
        <v>93</v>
      </c>
      <c r="D7" s="6">
        <v>39.700000000000003</v>
      </c>
      <c r="E7" s="6" t="s">
        <v>144</v>
      </c>
      <c r="F7" s="6" t="s">
        <v>158</v>
      </c>
      <c r="G7" s="6" t="s">
        <v>90</v>
      </c>
      <c r="H7" s="6" t="s">
        <v>50</v>
      </c>
    </row>
    <row r="8" spans="1:8" ht="115.5">
      <c r="A8" s="22">
        <f>A7+1</f>
        <v>4</v>
      </c>
      <c r="B8" s="33" t="s">
        <v>6</v>
      </c>
      <c r="C8" s="6" t="s">
        <v>163</v>
      </c>
      <c r="D8" s="6">
        <v>798.56</v>
      </c>
      <c r="E8" s="6" t="s">
        <v>81</v>
      </c>
      <c r="F8" s="6" t="s">
        <v>145</v>
      </c>
      <c r="G8" s="9" t="s">
        <v>110</v>
      </c>
      <c r="H8" s="6" t="s">
        <v>109</v>
      </c>
    </row>
    <row r="9" spans="1:8" ht="132">
      <c r="A9" s="23"/>
      <c r="B9" s="32"/>
      <c r="C9" s="6" t="s">
        <v>8</v>
      </c>
      <c r="D9" s="6">
        <v>486</v>
      </c>
      <c r="E9" s="6" t="s">
        <v>30</v>
      </c>
      <c r="F9" s="6" t="s">
        <v>156</v>
      </c>
      <c r="G9" s="6" t="s">
        <v>146</v>
      </c>
      <c r="H9" s="6" t="s">
        <v>7</v>
      </c>
    </row>
    <row r="10" spans="1:8" ht="99">
      <c r="A10" s="22">
        <f>A8+1</f>
        <v>5</v>
      </c>
      <c r="B10" s="26" t="s">
        <v>10</v>
      </c>
      <c r="C10" s="6" t="s">
        <v>162</v>
      </c>
      <c r="D10" s="6">
        <v>261.5</v>
      </c>
      <c r="E10" s="6" t="s">
        <v>9</v>
      </c>
      <c r="F10" s="6" t="s">
        <v>147</v>
      </c>
      <c r="G10" s="6" t="s">
        <v>55</v>
      </c>
      <c r="H10" s="26"/>
    </row>
    <row r="11" spans="1:8" ht="264">
      <c r="A11" s="23"/>
      <c r="B11" s="32" t="s">
        <v>10</v>
      </c>
      <c r="C11" s="17" t="s">
        <v>89</v>
      </c>
      <c r="D11" s="17">
        <v>210.6</v>
      </c>
      <c r="E11" s="17" t="s">
        <v>48</v>
      </c>
      <c r="F11" s="6" t="s">
        <v>142</v>
      </c>
      <c r="G11" s="6" t="s">
        <v>110</v>
      </c>
      <c r="H11" s="17" t="s">
        <v>7</v>
      </c>
    </row>
    <row r="12" spans="1:8" ht="66">
      <c r="A12" s="24">
        <f>A10+1</f>
        <v>6</v>
      </c>
      <c r="B12" s="26" t="s">
        <v>11</v>
      </c>
      <c r="C12" s="6" t="s">
        <v>166</v>
      </c>
      <c r="D12" s="6">
        <f>62.2+47.8</f>
        <v>110</v>
      </c>
      <c r="E12" s="6" t="s">
        <v>48</v>
      </c>
      <c r="F12" s="6" t="s">
        <v>56</v>
      </c>
      <c r="G12" s="6" t="s">
        <v>159</v>
      </c>
      <c r="H12" s="6"/>
    </row>
    <row r="13" spans="1:8" ht="49.5">
      <c r="A13" s="23">
        <f>A12+1</f>
        <v>7</v>
      </c>
      <c r="B13" s="32" t="s">
        <v>85</v>
      </c>
      <c r="C13" s="6" t="s">
        <v>167</v>
      </c>
      <c r="D13" s="6">
        <v>189.1</v>
      </c>
      <c r="E13" s="17" t="s">
        <v>13</v>
      </c>
      <c r="F13" s="6" t="s">
        <v>56</v>
      </c>
      <c r="G13" s="17" t="s">
        <v>55</v>
      </c>
      <c r="H13" s="6"/>
    </row>
    <row r="14" spans="1:8" s="3" customFormat="1" ht="66">
      <c r="A14" s="24">
        <f>A13+1</f>
        <v>8</v>
      </c>
      <c r="B14" s="26" t="s">
        <v>14</v>
      </c>
      <c r="C14" s="6" t="s">
        <v>15</v>
      </c>
      <c r="D14" s="6">
        <v>5136.2</v>
      </c>
      <c r="E14" s="6" t="s">
        <v>19</v>
      </c>
      <c r="F14" s="6" t="s">
        <v>51</v>
      </c>
      <c r="G14" s="9" t="s">
        <v>150</v>
      </c>
      <c r="H14" s="6" t="s">
        <v>50</v>
      </c>
    </row>
    <row r="15" spans="1:8" ht="33">
      <c r="A15" s="24">
        <f t="shared" ref="A15:A36" si="0">A14+1</f>
        <v>9</v>
      </c>
      <c r="B15" s="26" t="s">
        <v>18</v>
      </c>
      <c r="C15" s="13" t="s">
        <v>17</v>
      </c>
      <c r="D15" s="6">
        <v>260</v>
      </c>
      <c r="E15" s="6" t="s">
        <v>16</v>
      </c>
      <c r="F15" s="6" t="s">
        <v>113</v>
      </c>
      <c r="G15" s="9" t="s">
        <v>101</v>
      </c>
      <c r="H15" s="6" t="s">
        <v>108</v>
      </c>
    </row>
    <row r="16" spans="1:8" ht="33">
      <c r="A16" s="24">
        <f t="shared" si="0"/>
        <v>10</v>
      </c>
      <c r="B16" s="26" t="s">
        <v>20</v>
      </c>
      <c r="C16" s="6" t="s">
        <v>21</v>
      </c>
      <c r="D16" s="6">
        <v>211.7</v>
      </c>
      <c r="E16" s="6" t="s">
        <v>16</v>
      </c>
      <c r="F16" s="6" t="s">
        <v>113</v>
      </c>
      <c r="G16" s="9" t="s">
        <v>101</v>
      </c>
      <c r="H16" s="6" t="s">
        <v>50</v>
      </c>
    </row>
    <row r="17" spans="1:10" ht="49.5">
      <c r="A17" s="24">
        <f t="shared" si="0"/>
        <v>11</v>
      </c>
      <c r="B17" s="26" t="s">
        <v>22</v>
      </c>
      <c r="C17" s="6" t="s">
        <v>23</v>
      </c>
      <c r="D17" s="6" t="s">
        <v>151</v>
      </c>
      <c r="E17" s="6" t="s">
        <v>16</v>
      </c>
      <c r="F17" s="6" t="s">
        <v>51</v>
      </c>
      <c r="G17" s="6" t="s">
        <v>150</v>
      </c>
      <c r="H17" s="6" t="s">
        <v>50</v>
      </c>
    </row>
    <row r="18" spans="1:10" ht="49.5">
      <c r="A18" s="24">
        <f t="shared" si="0"/>
        <v>12</v>
      </c>
      <c r="B18" s="26" t="s">
        <v>24</v>
      </c>
      <c r="C18" s="6" t="s">
        <v>25</v>
      </c>
      <c r="D18" s="6">
        <v>309</v>
      </c>
      <c r="E18" s="6" t="s">
        <v>16</v>
      </c>
      <c r="F18" s="6" t="s">
        <v>52</v>
      </c>
      <c r="G18" s="6" t="s">
        <v>168</v>
      </c>
      <c r="H18" s="6" t="s">
        <v>50</v>
      </c>
    </row>
    <row r="19" spans="1:10" ht="33">
      <c r="A19" s="24">
        <f t="shared" si="0"/>
        <v>13</v>
      </c>
      <c r="B19" s="26" t="s">
        <v>27</v>
      </c>
      <c r="C19" s="6" t="s">
        <v>26</v>
      </c>
      <c r="D19" s="6">
        <v>241.2</v>
      </c>
      <c r="E19" s="6" t="s">
        <v>16</v>
      </c>
      <c r="F19" s="6" t="s">
        <v>114</v>
      </c>
      <c r="G19" s="6" t="s">
        <v>101</v>
      </c>
      <c r="H19" s="6" t="s">
        <v>50</v>
      </c>
    </row>
    <row r="20" spans="1:10" ht="49.5">
      <c r="A20" s="24">
        <f t="shared" si="0"/>
        <v>14</v>
      </c>
      <c r="B20" s="26" t="s">
        <v>29</v>
      </c>
      <c r="C20" s="6" t="s">
        <v>28</v>
      </c>
      <c r="D20" s="6">
        <v>629.20000000000005</v>
      </c>
      <c r="E20" s="6" t="s">
        <v>16</v>
      </c>
      <c r="F20" s="6" t="s">
        <v>52</v>
      </c>
      <c r="G20" s="6" t="s">
        <v>169</v>
      </c>
      <c r="H20" s="6" t="s">
        <v>50</v>
      </c>
    </row>
    <row r="21" spans="1:10" ht="66">
      <c r="A21" s="24">
        <f t="shared" si="0"/>
        <v>15</v>
      </c>
      <c r="B21" s="26" t="s">
        <v>107</v>
      </c>
      <c r="C21" s="6" t="s">
        <v>155</v>
      </c>
      <c r="D21" s="6">
        <v>1109.0999999999999</v>
      </c>
      <c r="E21" s="6" t="s">
        <v>13</v>
      </c>
      <c r="F21" s="6" t="s">
        <v>152</v>
      </c>
      <c r="G21" s="16" t="s">
        <v>153</v>
      </c>
      <c r="H21" s="6"/>
    </row>
    <row r="22" spans="1:10" ht="82.5">
      <c r="A22" s="24">
        <f t="shared" si="0"/>
        <v>16</v>
      </c>
      <c r="B22" s="26" t="s">
        <v>33</v>
      </c>
      <c r="C22" s="6" t="s">
        <v>32</v>
      </c>
      <c r="D22" s="6" t="s">
        <v>160</v>
      </c>
      <c r="E22" s="6" t="s">
        <v>30</v>
      </c>
      <c r="F22" s="6" t="s">
        <v>54</v>
      </c>
      <c r="G22" s="6" t="s">
        <v>101</v>
      </c>
      <c r="H22" s="6" t="s">
        <v>50</v>
      </c>
    </row>
    <row r="23" spans="1:10" ht="66">
      <c r="A23" s="24">
        <f t="shared" si="0"/>
        <v>17</v>
      </c>
      <c r="B23" s="26" t="s">
        <v>34</v>
      </c>
      <c r="C23" s="37" t="s">
        <v>35</v>
      </c>
      <c r="D23" s="37">
        <v>5516.9</v>
      </c>
      <c r="E23" s="37" t="s">
        <v>16</v>
      </c>
      <c r="F23" s="37" t="s">
        <v>98</v>
      </c>
      <c r="G23" s="6" t="s">
        <v>55</v>
      </c>
      <c r="H23" s="6" t="s">
        <v>50</v>
      </c>
      <c r="I23" s="38">
        <v>-1529</v>
      </c>
      <c r="J23" s="2" t="s">
        <v>171</v>
      </c>
    </row>
    <row r="24" spans="1:10" ht="33">
      <c r="A24" s="24">
        <f>A23+1</f>
        <v>18</v>
      </c>
      <c r="B24" s="26" t="s">
        <v>36</v>
      </c>
      <c r="C24" s="6" t="s">
        <v>37</v>
      </c>
      <c r="D24" s="6">
        <v>832</v>
      </c>
      <c r="E24" s="6" t="s">
        <v>57</v>
      </c>
      <c r="F24" s="6" t="s">
        <v>52</v>
      </c>
      <c r="G24" s="6" t="s">
        <v>115</v>
      </c>
      <c r="H24" s="6" t="s">
        <v>50</v>
      </c>
    </row>
    <row r="25" spans="1:10" ht="33">
      <c r="A25" s="24">
        <f t="shared" si="0"/>
        <v>19</v>
      </c>
      <c r="B25" s="26" t="s">
        <v>36</v>
      </c>
      <c r="C25" s="6" t="s">
        <v>38</v>
      </c>
      <c r="D25" s="6">
        <v>1137</v>
      </c>
      <c r="E25" s="6" t="s">
        <v>57</v>
      </c>
      <c r="F25" s="6" t="s">
        <v>116</v>
      </c>
      <c r="G25" s="6" t="s">
        <v>150</v>
      </c>
      <c r="H25" s="6" t="s">
        <v>50</v>
      </c>
    </row>
    <row r="26" spans="1:10" ht="33">
      <c r="A26" s="24">
        <f t="shared" si="0"/>
        <v>20</v>
      </c>
      <c r="B26" s="26" t="s">
        <v>36</v>
      </c>
      <c r="C26" s="6" t="s">
        <v>39</v>
      </c>
      <c r="D26" s="6">
        <v>158</v>
      </c>
      <c r="E26" s="6" t="s">
        <v>57</v>
      </c>
      <c r="F26" s="6" t="s">
        <v>116</v>
      </c>
      <c r="G26" s="6" t="s">
        <v>150</v>
      </c>
      <c r="H26" s="6" t="s">
        <v>50</v>
      </c>
    </row>
    <row r="27" spans="1:10" ht="33">
      <c r="A27" s="24">
        <f t="shared" si="0"/>
        <v>21</v>
      </c>
      <c r="B27" s="26" t="s">
        <v>36</v>
      </c>
      <c r="C27" s="6" t="s">
        <v>40</v>
      </c>
      <c r="D27" s="6">
        <v>334</v>
      </c>
      <c r="E27" s="6" t="s">
        <v>57</v>
      </c>
      <c r="F27" s="6" t="s">
        <v>116</v>
      </c>
      <c r="G27" s="6" t="s">
        <v>150</v>
      </c>
      <c r="H27" s="6" t="s">
        <v>50</v>
      </c>
    </row>
    <row r="28" spans="1:10" ht="33">
      <c r="A28" s="24">
        <f t="shared" si="0"/>
        <v>22</v>
      </c>
      <c r="B28" s="26" t="s">
        <v>36</v>
      </c>
      <c r="C28" s="6" t="s">
        <v>41</v>
      </c>
      <c r="D28" s="6">
        <v>175</v>
      </c>
      <c r="E28" s="6" t="s">
        <v>57</v>
      </c>
      <c r="F28" s="6" t="s">
        <v>58</v>
      </c>
      <c r="G28" s="6" t="s">
        <v>100</v>
      </c>
      <c r="H28" s="6" t="s">
        <v>50</v>
      </c>
    </row>
    <row r="29" spans="1:10" ht="33">
      <c r="A29" s="24">
        <f t="shared" si="0"/>
        <v>23</v>
      </c>
      <c r="B29" s="26" t="s">
        <v>36</v>
      </c>
      <c r="C29" s="6" t="s">
        <v>42</v>
      </c>
      <c r="D29" s="6">
        <v>28</v>
      </c>
      <c r="E29" s="6" t="s">
        <v>57</v>
      </c>
      <c r="F29" s="6" t="s">
        <v>58</v>
      </c>
      <c r="G29" s="6" t="s">
        <v>100</v>
      </c>
      <c r="H29" s="6" t="s">
        <v>50</v>
      </c>
    </row>
    <row r="30" spans="1:10" ht="33">
      <c r="A30" s="24">
        <f t="shared" si="0"/>
        <v>24</v>
      </c>
      <c r="B30" s="26" t="s">
        <v>36</v>
      </c>
      <c r="C30" s="6" t="s">
        <v>43</v>
      </c>
      <c r="D30" s="6">
        <v>846</v>
      </c>
      <c r="E30" s="6" t="s">
        <v>57</v>
      </c>
      <c r="F30" s="6" t="s">
        <v>116</v>
      </c>
      <c r="G30" s="6" t="s">
        <v>150</v>
      </c>
      <c r="H30" s="6" t="s">
        <v>50</v>
      </c>
    </row>
    <row r="31" spans="1:10" ht="33">
      <c r="A31" s="24">
        <f t="shared" si="0"/>
        <v>25</v>
      </c>
      <c r="B31" s="26" t="s">
        <v>36</v>
      </c>
      <c r="C31" s="6" t="s">
        <v>44</v>
      </c>
      <c r="D31" s="6">
        <v>394</v>
      </c>
      <c r="E31" s="6" t="s">
        <v>117</v>
      </c>
      <c r="F31" s="6" t="s">
        <v>98</v>
      </c>
      <c r="G31" s="6" t="s">
        <v>55</v>
      </c>
      <c r="H31" s="6" t="s">
        <v>50</v>
      </c>
    </row>
    <row r="32" spans="1:10" ht="33" hidden="1">
      <c r="A32" s="24" t="e">
        <f>#REF!+1</f>
        <v>#REF!</v>
      </c>
      <c r="B32" s="34"/>
      <c r="C32" s="10"/>
      <c r="D32" s="10"/>
      <c r="E32" s="10"/>
      <c r="F32" s="10"/>
      <c r="G32" s="6" t="s">
        <v>53</v>
      </c>
      <c r="H32" s="11"/>
    </row>
    <row r="33" spans="1:8" ht="16.5">
      <c r="A33" s="24" t="e">
        <f t="shared" si="0"/>
        <v>#REF!</v>
      </c>
      <c r="B33" s="34"/>
      <c r="C33" s="10"/>
      <c r="D33" s="10"/>
      <c r="E33" s="10"/>
      <c r="F33" s="10"/>
      <c r="G33" s="11"/>
      <c r="H33" s="11"/>
    </row>
    <row r="34" spans="1:8" ht="16.5">
      <c r="A34" s="24" t="e">
        <f t="shared" si="0"/>
        <v>#REF!</v>
      </c>
      <c r="B34" s="34"/>
      <c r="C34" s="10"/>
      <c r="D34" s="10"/>
      <c r="E34" s="10"/>
      <c r="F34" s="10"/>
      <c r="G34" s="11"/>
      <c r="H34" s="11"/>
    </row>
    <row r="35" spans="1:8" ht="16.5">
      <c r="A35" s="24" t="e">
        <f t="shared" si="0"/>
        <v>#REF!</v>
      </c>
      <c r="B35" s="34"/>
      <c r="C35" s="10"/>
      <c r="D35" s="10"/>
      <c r="E35" s="10"/>
      <c r="F35" s="10"/>
      <c r="G35" s="11"/>
      <c r="H35" s="11"/>
    </row>
    <row r="36" spans="1:8" ht="16.5">
      <c r="A36" s="24" t="e">
        <f t="shared" si="0"/>
        <v>#REF!</v>
      </c>
      <c r="B36" s="34"/>
      <c r="C36" s="10"/>
      <c r="D36" s="10"/>
      <c r="E36" s="10"/>
      <c r="F36" s="10"/>
      <c r="G36" s="11"/>
      <c r="H36" s="11"/>
    </row>
    <row r="37" spans="1:8" ht="16.5">
      <c r="A37" s="25"/>
      <c r="B37" s="35"/>
      <c r="C37" s="12"/>
      <c r="D37" s="12"/>
      <c r="E37" s="12"/>
      <c r="F37" s="12"/>
      <c r="G37" s="11"/>
      <c r="H37" s="11"/>
    </row>
    <row r="38" spans="1:8" ht="16.5">
      <c r="A38" s="25"/>
      <c r="B38" s="35"/>
      <c r="C38" s="12"/>
      <c r="D38" s="12"/>
      <c r="E38" s="12"/>
      <c r="F38" s="12"/>
      <c r="G38" s="11"/>
      <c r="H38" s="11"/>
    </row>
    <row r="39" spans="1:8" ht="33">
      <c r="A39" s="22">
        <f>A31+1</f>
        <v>26</v>
      </c>
      <c r="B39" s="33" t="s">
        <v>59</v>
      </c>
      <c r="C39" s="7" t="s">
        <v>118</v>
      </c>
      <c r="D39" s="7"/>
      <c r="E39" s="7" t="s">
        <v>57</v>
      </c>
      <c r="F39" s="6" t="s">
        <v>154</v>
      </c>
      <c r="G39" s="11" t="s">
        <v>115</v>
      </c>
      <c r="H39" s="7"/>
    </row>
    <row r="40" spans="1:8" ht="33">
      <c r="A40" s="22">
        <f>A39+1</f>
        <v>27</v>
      </c>
      <c r="B40" s="33" t="s">
        <v>60</v>
      </c>
      <c r="C40" s="7" t="s">
        <v>61</v>
      </c>
      <c r="D40" s="7"/>
      <c r="E40" s="7" t="s">
        <v>57</v>
      </c>
      <c r="F40" s="6" t="s">
        <v>87</v>
      </c>
      <c r="G40" s="6"/>
      <c r="H40" s="7" t="s">
        <v>50</v>
      </c>
    </row>
    <row r="41" spans="1:8" ht="49.5">
      <c r="A41" s="23"/>
      <c r="B41" s="32"/>
      <c r="C41" s="17"/>
      <c r="D41" s="17"/>
      <c r="E41" s="17"/>
      <c r="F41" s="6" t="s">
        <v>86</v>
      </c>
      <c r="G41" s="6" t="s">
        <v>101</v>
      </c>
      <c r="H41" s="17"/>
    </row>
    <row r="42" spans="1:8" ht="33">
      <c r="A42" s="24">
        <f>A40+1</f>
        <v>28</v>
      </c>
      <c r="B42" s="26" t="s">
        <v>62</v>
      </c>
      <c r="C42" s="6" t="s">
        <v>63</v>
      </c>
      <c r="D42" s="6">
        <v>22.9</v>
      </c>
      <c r="E42" s="6" t="s">
        <v>57</v>
      </c>
      <c r="F42" s="6"/>
      <c r="G42" s="17"/>
      <c r="H42" s="6"/>
    </row>
    <row r="43" spans="1:8" ht="33">
      <c r="A43" s="24">
        <v>30</v>
      </c>
      <c r="B43" s="26" t="s">
        <v>120</v>
      </c>
      <c r="C43" s="6" t="s">
        <v>63</v>
      </c>
      <c r="D43" s="19">
        <v>17.600000000000001</v>
      </c>
      <c r="E43" s="6" t="s">
        <v>138</v>
      </c>
      <c r="F43" s="6"/>
      <c r="G43" s="17"/>
      <c r="H43" s="6"/>
    </row>
    <row r="44" spans="1:8" ht="82.5">
      <c r="A44" s="24">
        <v>31</v>
      </c>
      <c r="B44" s="26" t="s">
        <v>122</v>
      </c>
      <c r="C44" s="6" t="s">
        <v>63</v>
      </c>
      <c r="D44" s="19">
        <v>14.6</v>
      </c>
      <c r="E44" s="6" t="s">
        <v>57</v>
      </c>
      <c r="F44" s="6" t="s">
        <v>157</v>
      </c>
      <c r="G44" s="17" t="s">
        <v>101</v>
      </c>
      <c r="H44" s="6"/>
    </row>
    <row r="45" spans="1:8" ht="82.5">
      <c r="A45" s="24">
        <v>32</v>
      </c>
      <c r="B45" s="26" t="s">
        <v>123</v>
      </c>
      <c r="C45" s="6" t="s">
        <v>63</v>
      </c>
      <c r="D45" s="19">
        <v>23.8</v>
      </c>
      <c r="E45" s="6" t="s">
        <v>57</v>
      </c>
      <c r="F45" s="6" t="s">
        <v>157</v>
      </c>
      <c r="G45" s="17" t="s">
        <v>101</v>
      </c>
      <c r="H45" s="6"/>
    </row>
    <row r="46" spans="1:8" ht="82.5">
      <c r="A46" s="24">
        <v>33</v>
      </c>
      <c r="B46" s="26" t="s">
        <v>124</v>
      </c>
      <c r="C46" s="6" t="s">
        <v>63</v>
      </c>
      <c r="D46" s="18">
        <v>17.3</v>
      </c>
      <c r="E46" s="6" t="s">
        <v>57</v>
      </c>
      <c r="F46" s="6" t="s">
        <v>157</v>
      </c>
      <c r="G46" s="17" t="s">
        <v>101</v>
      </c>
      <c r="H46" s="6"/>
    </row>
    <row r="47" spans="1:8" ht="33">
      <c r="A47" s="24">
        <v>34</v>
      </c>
      <c r="B47" s="26" t="s">
        <v>64</v>
      </c>
      <c r="C47" s="6" t="s">
        <v>63</v>
      </c>
      <c r="D47" s="6">
        <v>17.600000000000001</v>
      </c>
      <c r="E47" s="6" t="s">
        <v>57</v>
      </c>
      <c r="F47" s="6"/>
      <c r="G47" s="6"/>
      <c r="H47" s="6"/>
    </row>
    <row r="48" spans="1:8" ht="49.5">
      <c r="A48" s="24">
        <v>35</v>
      </c>
      <c r="B48" s="26" t="s">
        <v>65</v>
      </c>
      <c r="C48" s="6" t="s">
        <v>63</v>
      </c>
      <c r="D48" s="6">
        <v>18.100000000000001</v>
      </c>
      <c r="E48" s="6" t="s">
        <v>57</v>
      </c>
      <c r="F48" s="6"/>
      <c r="G48" s="6"/>
      <c r="H48" s="6"/>
    </row>
    <row r="49" spans="1:8" ht="49.5">
      <c r="A49" s="24">
        <v>36</v>
      </c>
      <c r="B49" s="26" t="s">
        <v>121</v>
      </c>
      <c r="C49" s="6" t="s">
        <v>63</v>
      </c>
      <c r="D49" s="19">
        <v>16.899999999999999</v>
      </c>
      <c r="E49" s="6" t="s">
        <v>57</v>
      </c>
      <c r="F49" s="6"/>
      <c r="G49" s="6"/>
      <c r="H49" s="6"/>
    </row>
    <row r="50" spans="1:8" ht="49.5">
      <c r="A50" s="24">
        <v>37</v>
      </c>
      <c r="B50" s="26" t="s">
        <v>119</v>
      </c>
      <c r="C50" s="6" t="s">
        <v>63</v>
      </c>
      <c r="D50" s="19">
        <v>35.9</v>
      </c>
      <c r="E50" s="6" t="s">
        <v>137</v>
      </c>
      <c r="F50" s="6"/>
      <c r="G50" s="6"/>
      <c r="H50" s="6"/>
    </row>
    <row r="51" spans="1:8" ht="49.5">
      <c r="A51" s="24">
        <v>38</v>
      </c>
      <c r="B51" s="26" t="s">
        <v>125</v>
      </c>
      <c r="C51" s="6" t="s">
        <v>63</v>
      </c>
      <c r="D51" s="19">
        <v>532.9</v>
      </c>
      <c r="E51" s="6" t="s">
        <v>57</v>
      </c>
      <c r="F51" s="6"/>
      <c r="G51" s="6"/>
      <c r="H51" s="6"/>
    </row>
    <row r="52" spans="1:8" ht="49.5">
      <c r="A52" s="24">
        <v>39</v>
      </c>
      <c r="B52" s="26" t="s">
        <v>126</v>
      </c>
      <c r="C52" s="6" t="s">
        <v>63</v>
      </c>
      <c r="D52" s="19">
        <v>16.7</v>
      </c>
      <c r="E52" s="6" t="s">
        <v>138</v>
      </c>
      <c r="F52" s="6"/>
      <c r="G52" s="6"/>
      <c r="H52" s="6"/>
    </row>
    <row r="53" spans="1:8" ht="33">
      <c r="A53" s="24">
        <v>40</v>
      </c>
      <c r="B53" s="26" t="s">
        <v>66</v>
      </c>
      <c r="C53" s="6" t="s">
        <v>63</v>
      </c>
      <c r="D53" s="6">
        <v>34.1</v>
      </c>
      <c r="E53" s="6" t="s">
        <v>57</v>
      </c>
      <c r="F53" s="6"/>
      <c r="G53" s="6"/>
      <c r="H53" s="6"/>
    </row>
    <row r="54" spans="1:8" ht="33">
      <c r="A54" s="24">
        <v>41</v>
      </c>
      <c r="B54" s="26" t="s">
        <v>127</v>
      </c>
      <c r="C54" s="6" t="s">
        <v>63</v>
      </c>
      <c r="D54" s="6">
        <v>40.4</v>
      </c>
      <c r="E54" s="6" t="s">
        <v>57</v>
      </c>
      <c r="F54" s="6"/>
      <c r="G54" s="6"/>
      <c r="H54" s="6"/>
    </row>
    <row r="55" spans="1:8" ht="82.5">
      <c r="A55" s="24">
        <v>42</v>
      </c>
      <c r="B55" s="26" t="s">
        <v>67</v>
      </c>
      <c r="C55" s="6" t="s">
        <v>63</v>
      </c>
      <c r="D55" s="6">
        <v>39.9</v>
      </c>
      <c r="E55" s="6" t="s">
        <v>57</v>
      </c>
      <c r="F55" s="6" t="s">
        <v>157</v>
      </c>
      <c r="G55" s="6" t="s">
        <v>101</v>
      </c>
      <c r="H55" s="6"/>
    </row>
    <row r="56" spans="1:8" ht="82.5">
      <c r="A56" s="24">
        <v>43</v>
      </c>
      <c r="B56" s="26" t="s">
        <v>68</v>
      </c>
      <c r="C56" s="6" t="s">
        <v>63</v>
      </c>
      <c r="D56" s="6">
        <v>43</v>
      </c>
      <c r="E56" s="6" t="s">
        <v>57</v>
      </c>
      <c r="F56" s="6" t="s">
        <v>157</v>
      </c>
      <c r="G56" s="6" t="s">
        <v>101</v>
      </c>
      <c r="H56" s="6"/>
    </row>
    <row r="57" spans="1:8" ht="33">
      <c r="A57" s="24">
        <v>44</v>
      </c>
      <c r="B57" s="26" t="s">
        <v>129</v>
      </c>
      <c r="C57" s="6" t="s">
        <v>63</v>
      </c>
      <c r="D57" s="6">
        <v>36.299999999999997</v>
      </c>
      <c r="E57" s="6" t="s">
        <v>137</v>
      </c>
      <c r="F57" s="6"/>
      <c r="G57" s="6"/>
      <c r="H57" s="6"/>
    </row>
    <row r="58" spans="1:8" ht="33">
      <c r="A58" s="24">
        <v>45</v>
      </c>
      <c r="B58" s="26" t="s">
        <v>133</v>
      </c>
      <c r="C58" s="6" t="s">
        <v>134</v>
      </c>
      <c r="D58" s="6">
        <v>52.3</v>
      </c>
      <c r="E58" s="6" t="s">
        <v>57</v>
      </c>
      <c r="F58" s="6" t="s">
        <v>170</v>
      </c>
      <c r="G58" s="6" t="s">
        <v>101</v>
      </c>
      <c r="H58" s="6"/>
    </row>
    <row r="59" spans="1:8" ht="49.5">
      <c r="A59" s="24">
        <v>46</v>
      </c>
      <c r="B59" s="26" t="s">
        <v>128</v>
      </c>
      <c r="C59" s="6" t="s">
        <v>136</v>
      </c>
      <c r="D59" s="6">
        <v>25.2</v>
      </c>
      <c r="E59" s="6" t="s">
        <v>137</v>
      </c>
      <c r="F59" s="6"/>
      <c r="G59" s="6"/>
      <c r="H59" s="6"/>
    </row>
    <row r="60" spans="1:8" ht="82.5">
      <c r="A60" s="24">
        <v>47</v>
      </c>
      <c r="B60" s="26" t="s">
        <v>69</v>
      </c>
      <c r="C60" s="6" t="s">
        <v>63</v>
      </c>
      <c r="D60" s="6">
        <v>46.7</v>
      </c>
      <c r="E60" s="6" t="s">
        <v>57</v>
      </c>
      <c r="F60" s="6" t="s">
        <v>157</v>
      </c>
      <c r="G60" s="6" t="s">
        <v>101</v>
      </c>
      <c r="H60" s="6"/>
    </row>
    <row r="61" spans="1:8" ht="33">
      <c r="A61" s="24">
        <v>48</v>
      </c>
      <c r="B61" s="26" t="s">
        <v>70</v>
      </c>
      <c r="C61" s="6" t="s">
        <v>63</v>
      </c>
      <c r="D61" s="6">
        <v>34.700000000000003</v>
      </c>
      <c r="E61" s="6" t="s">
        <v>57</v>
      </c>
      <c r="F61" s="6"/>
      <c r="G61" s="6"/>
      <c r="H61" s="6"/>
    </row>
    <row r="62" spans="1:8" ht="33">
      <c r="A62" s="24">
        <v>49</v>
      </c>
      <c r="B62" s="26" t="s">
        <v>71</v>
      </c>
      <c r="C62" s="6" t="s">
        <v>63</v>
      </c>
      <c r="D62" s="6">
        <v>46.2</v>
      </c>
      <c r="E62" s="6" t="s">
        <v>57</v>
      </c>
      <c r="F62" s="6"/>
      <c r="G62" s="6"/>
      <c r="H62" s="6"/>
    </row>
    <row r="63" spans="1:8" ht="49.5">
      <c r="A63" s="24">
        <v>50</v>
      </c>
      <c r="B63" s="26" t="s">
        <v>72</v>
      </c>
      <c r="C63" s="6" t="s">
        <v>63</v>
      </c>
      <c r="D63" s="6">
        <v>45.8</v>
      </c>
      <c r="E63" s="6" t="s">
        <v>57</v>
      </c>
      <c r="F63" s="6"/>
      <c r="G63" s="6"/>
      <c r="H63" s="6"/>
    </row>
    <row r="64" spans="1:8" ht="82.5">
      <c r="A64" s="24">
        <v>51</v>
      </c>
      <c r="B64" s="26" t="s">
        <v>130</v>
      </c>
      <c r="C64" s="6" t="s">
        <v>63</v>
      </c>
      <c r="D64" s="6">
        <v>35.5</v>
      </c>
      <c r="E64" s="6" t="s">
        <v>57</v>
      </c>
      <c r="F64" s="6" t="s">
        <v>157</v>
      </c>
      <c r="G64" s="6" t="s">
        <v>101</v>
      </c>
      <c r="H64" s="6"/>
    </row>
    <row r="65" spans="1:8" ht="49.5">
      <c r="A65" s="24">
        <v>52</v>
      </c>
      <c r="B65" s="26" t="s">
        <v>131</v>
      </c>
      <c r="C65" s="6" t="s">
        <v>63</v>
      </c>
      <c r="D65" s="6">
        <v>46.1</v>
      </c>
      <c r="E65" s="6" t="s">
        <v>137</v>
      </c>
      <c r="F65" s="6"/>
      <c r="G65" s="6"/>
      <c r="H65" s="6"/>
    </row>
    <row r="66" spans="1:8" ht="49.5">
      <c r="A66" s="24">
        <v>53</v>
      </c>
      <c r="B66" s="26" t="s">
        <v>132</v>
      </c>
      <c r="C66" s="6" t="s">
        <v>63</v>
      </c>
      <c r="D66" s="6">
        <v>35.1</v>
      </c>
      <c r="E66" s="6" t="s">
        <v>57</v>
      </c>
      <c r="F66" s="6"/>
      <c r="G66" s="6"/>
      <c r="H66" s="6"/>
    </row>
    <row r="67" spans="1:8" ht="49.5">
      <c r="A67" s="24">
        <v>54</v>
      </c>
      <c r="B67" s="26" t="s">
        <v>139</v>
      </c>
      <c r="C67" s="6" t="s">
        <v>63</v>
      </c>
      <c r="D67" s="6">
        <v>55.5</v>
      </c>
      <c r="E67" s="6" t="s">
        <v>137</v>
      </c>
      <c r="F67" s="6"/>
      <c r="G67" s="6"/>
      <c r="H67" s="6"/>
    </row>
    <row r="68" spans="1:8" ht="82.5">
      <c r="A68" s="24">
        <v>55</v>
      </c>
      <c r="B68" s="26" t="s">
        <v>73</v>
      </c>
      <c r="C68" s="6" t="s">
        <v>63</v>
      </c>
      <c r="D68" s="6">
        <v>72.3</v>
      </c>
      <c r="E68" s="6" t="s">
        <v>57</v>
      </c>
      <c r="F68" s="6" t="s">
        <v>157</v>
      </c>
      <c r="G68" s="6" t="s">
        <v>101</v>
      </c>
      <c r="H68" s="6"/>
    </row>
    <row r="69" spans="1:8" ht="33">
      <c r="A69" s="24">
        <v>56</v>
      </c>
      <c r="B69" s="26" t="s">
        <v>74</v>
      </c>
      <c r="C69" s="6" t="s">
        <v>63</v>
      </c>
      <c r="D69" s="6">
        <v>74.400000000000006</v>
      </c>
      <c r="E69" s="6" t="s">
        <v>57</v>
      </c>
      <c r="F69" s="6"/>
      <c r="G69" s="6"/>
      <c r="H69" s="6"/>
    </row>
    <row r="70" spans="1:8" ht="82.5">
      <c r="A70" s="24">
        <v>57</v>
      </c>
      <c r="B70" s="26" t="s">
        <v>75</v>
      </c>
      <c r="C70" s="6" t="s">
        <v>63</v>
      </c>
      <c r="D70" s="6">
        <v>37.4</v>
      </c>
      <c r="E70" s="6" t="s">
        <v>57</v>
      </c>
      <c r="F70" s="6" t="s">
        <v>157</v>
      </c>
      <c r="G70" s="6" t="s">
        <v>101</v>
      </c>
      <c r="H70" s="6"/>
    </row>
    <row r="71" spans="1:8" ht="82.5">
      <c r="A71" s="24">
        <v>58</v>
      </c>
      <c r="B71" s="26" t="s">
        <v>76</v>
      </c>
      <c r="C71" s="6" t="s">
        <v>63</v>
      </c>
      <c r="D71" s="6">
        <v>45.9</v>
      </c>
      <c r="E71" s="6" t="s">
        <v>57</v>
      </c>
      <c r="F71" s="6" t="s">
        <v>157</v>
      </c>
      <c r="G71" s="6" t="s">
        <v>101</v>
      </c>
      <c r="H71" s="6"/>
    </row>
    <row r="72" spans="1:8" ht="49.5">
      <c r="A72" s="24">
        <v>59</v>
      </c>
      <c r="B72" s="26" t="s">
        <v>77</v>
      </c>
      <c r="C72" s="6" t="s">
        <v>63</v>
      </c>
      <c r="D72" s="6">
        <v>36.9</v>
      </c>
      <c r="E72" s="6" t="s">
        <v>57</v>
      </c>
      <c r="F72" s="6"/>
      <c r="G72" s="6"/>
      <c r="H72" s="6"/>
    </row>
    <row r="73" spans="1:8" ht="33">
      <c r="A73" s="24">
        <v>60</v>
      </c>
      <c r="B73" s="26" t="s">
        <v>78</v>
      </c>
      <c r="C73" s="6" t="s">
        <v>63</v>
      </c>
      <c r="D73" s="6">
        <v>64.099999999999994</v>
      </c>
      <c r="E73" s="6" t="s">
        <v>80</v>
      </c>
      <c r="F73" s="6"/>
      <c r="G73" s="6"/>
      <c r="H73" s="6"/>
    </row>
    <row r="74" spans="1:8" ht="33">
      <c r="A74" s="24">
        <v>61</v>
      </c>
      <c r="B74" s="26" t="s">
        <v>135</v>
      </c>
      <c r="C74" s="6" t="s">
        <v>63</v>
      </c>
      <c r="D74" s="6">
        <v>43.9</v>
      </c>
      <c r="E74" s="6" t="s">
        <v>137</v>
      </c>
      <c r="F74" s="6"/>
      <c r="G74" s="6"/>
      <c r="H74" s="6"/>
    </row>
    <row r="75" spans="1:8" ht="82.5">
      <c r="A75" s="24">
        <v>62</v>
      </c>
      <c r="B75" s="26" t="s">
        <v>79</v>
      </c>
      <c r="C75" s="6" t="s">
        <v>63</v>
      </c>
      <c r="D75" s="6">
        <v>51.1</v>
      </c>
      <c r="E75" s="6" t="s">
        <v>57</v>
      </c>
      <c r="F75" s="6" t="s">
        <v>157</v>
      </c>
      <c r="G75" s="6" t="s">
        <v>101</v>
      </c>
      <c r="H75" s="6"/>
    </row>
    <row r="76" spans="1:8">
      <c r="G7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activeCell="C4" sqref="C4"/>
    </sheetView>
  </sheetViews>
  <sheetFormatPr defaultRowHeight="17.25"/>
  <cols>
    <col min="1" max="1" width="6.85546875" style="20" customWidth="1"/>
    <col min="2" max="2" width="39" style="36" customWidth="1"/>
    <col min="3" max="3" width="42.28515625" style="2" customWidth="1"/>
    <col min="4" max="4" width="29.140625" style="2" customWidth="1"/>
    <col min="5" max="5" width="30.42578125" style="2" hidden="1" customWidth="1"/>
    <col min="6" max="6" width="28.5703125" style="2" hidden="1" customWidth="1"/>
    <col min="7" max="7" width="18" style="5" hidden="1" customWidth="1"/>
    <col min="8" max="8" width="31.42578125" style="5" hidden="1" customWidth="1"/>
    <col min="9" max="16384" width="9.140625" style="2"/>
  </cols>
  <sheetData>
    <row r="1" spans="1:8" ht="16.5">
      <c r="B1" s="30" t="s">
        <v>172</v>
      </c>
      <c r="C1" s="14"/>
      <c r="D1" s="15"/>
      <c r="E1" s="15"/>
      <c r="F1" s="15"/>
      <c r="G1" s="29"/>
      <c r="H1" s="4"/>
    </row>
    <row r="2" spans="1:8" ht="16.5">
      <c r="B2" s="30"/>
      <c r="C2" s="15"/>
      <c r="D2" s="15"/>
      <c r="E2" s="15"/>
      <c r="F2" s="15"/>
      <c r="G2" s="28"/>
      <c r="H2" s="4"/>
    </row>
    <row r="3" spans="1:8" ht="66">
      <c r="A3" s="21" t="s">
        <v>0</v>
      </c>
      <c r="B3" s="31" t="s">
        <v>3</v>
      </c>
      <c r="C3" s="1" t="s">
        <v>4</v>
      </c>
      <c r="D3" s="1" t="s">
        <v>5</v>
      </c>
      <c r="E3" s="1" t="s">
        <v>1</v>
      </c>
      <c r="F3" s="1" t="s">
        <v>49</v>
      </c>
      <c r="G3" s="1" t="s">
        <v>46</v>
      </c>
      <c r="H3" s="1" t="s">
        <v>47</v>
      </c>
    </row>
    <row r="4" spans="1:8" ht="71.25" customHeight="1">
      <c r="A4" s="22">
        <v>1</v>
      </c>
      <c r="B4" s="26" t="s">
        <v>2</v>
      </c>
      <c r="C4" s="26" t="s">
        <v>94</v>
      </c>
      <c r="D4" s="26">
        <v>163.19999999999999</v>
      </c>
      <c r="E4" s="26" t="s">
        <v>48</v>
      </c>
      <c r="F4" s="26" t="s">
        <v>205</v>
      </c>
      <c r="G4" s="26" t="s">
        <v>204</v>
      </c>
      <c r="H4" s="26" t="s">
        <v>183</v>
      </c>
    </row>
    <row r="5" spans="1:8" ht="78" customHeight="1">
      <c r="A5" s="23"/>
      <c r="B5" s="32" t="s">
        <v>2</v>
      </c>
      <c r="C5" s="32" t="s">
        <v>88</v>
      </c>
      <c r="D5" s="32">
        <v>356.5</v>
      </c>
      <c r="E5" s="32" t="s">
        <v>48</v>
      </c>
      <c r="F5" s="26" t="s">
        <v>206</v>
      </c>
      <c r="G5" s="26" t="s">
        <v>204</v>
      </c>
      <c r="H5" s="32" t="s">
        <v>7</v>
      </c>
    </row>
    <row r="6" spans="1:8" ht="49.5">
      <c r="A6" s="24">
        <v>2</v>
      </c>
      <c r="B6" s="26" t="s">
        <v>91</v>
      </c>
      <c r="C6" s="6" t="s">
        <v>92</v>
      </c>
      <c r="D6" s="6">
        <v>7.2</v>
      </c>
      <c r="E6" s="6" t="s">
        <v>143</v>
      </c>
      <c r="F6" s="6" t="s">
        <v>56</v>
      </c>
      <c r="G6" s="6" t="s">
        <v>90</v>
      </c>
      <c r="H6" s="6" t="s">
        <v>50</v>
      </c>
    </row>
    <row r="7" spans="1:8" ht="59.25" customHeight="1">
      <c r="A7" s="24">
        <f>A6+1</f>
        <v>3</v>
      </c>
      <c r="B7" s="26" t="s">
        <v>45</v>
      </c>
      <c r="C7" s="6" t="s">
        <v>173</v>
      </c>
      <c r="D7" s="6">
        <v>54.1</v>
      </c>
      <c r="E7" s="6" t="s">
        <v>144</v>
      </c>
      <c r="F7" s="6" t="s">
        <v>158</v>
      </c>
      <c r="G7" s="6" t="s">
        <v>90</v>
      </c>
      <c r="H7" s="6" t="s">
        <v>50</v>
      </c>
    </row>
    <row r="8" spans="1:8" ht="120" customHeight="1">
      <c r="A8" s="22">
        <f>A7+1</f>
        <v>4</v>
      </c>
      <c r="B8" s="33" t="s">
        <v>6</v>
      </c>
      <c r="C8" s="26" t="s">
        <v>174</v>
      </c>
      <c r="D8" s="26">
        <v>731.49</v>
      </c>
      <c r="E8" s="26" t="s">
        <v>81</v>
      </c>
      <c r="F8" s="26" t="s">
        <v>175</v>
      </c>
      <c r="G8" s="24" t="s">
        <v>176</v>
      </c>
      <c r="H8" s="26" t="s">
        <v>192</v>
      </c>
    </row>
    <row r="9" spans="1:8" ht="89.25" customHeight="1">
      <c r="A9" s="23"/>
      <c r="B9" s="32"/>
      <c r="C9" s="6" t="s">
        <v>8</v>
      </c>
      <c r="D9" s="6">
        <v>253.6</v>
      </c>
      <c r="E9" s="6" t="s">
        <v>30</v>
      </c>
      <c r="F9" s="6" t="s">
        <v>156</v>
      </c>
      <c r="G9" s="6" t="s">
        <v>146</v>
      </c>
      <c r="H9" s="6" t="s">
        <v>7</v>
      </c>
    </row>
    <row r="10" spans="1:8" ht="66" hidden="1" customHeight="1">
      <c r="A10" s="22">
        <f>A8+1</f>
        <v>5</v>
      </c>
      <c r="B10" s="26" t="s">
        <v>10</v>
      </c>
      <c r="C10" s="6" t="s">
        <v>162</v>
      </c>
      <c r="D10" s="6">
        <v>261.5</v>
      </c>
      <c r="E10" s="47" t="s">
        <v>179</v>
      </c>
      <c r="F10" s="47" t="s">
        <v>179</v>
      </c>
      <c r="G10" s="49">
        <v>42893</v>
      </c>
      <c r="H10" s="26" t="s">
        <v>178</v>
      </c>
    </row>
    <row r="11" spans="1:8" ht="66" hidden="1" customHeight="1">
      <c r="A11" s="23"/>
      <c r="B11" s="32" t="s">
        <v>10</v>
      </c>
      <c r="C11" s="17" t="s">
        <v>89</v>
      </c>
      <c r="D11" s="17">
        <v>210.6</v>
      </c>
      <c r="E11" s="48" t="s">
        <v>179</v>
      </c>
      <c r="F11" s="47" t="s">
        <v>179</v>
      </c>
      <c r="G11" s="50">
        <v>42893</v>
      </c>
      <c r="H11" s="17" t="s">
        <v>178</v>
      </c>
    </row>
    <row r="12" spans="1:8" ht="66" hidden="1" customHeight="1">
      <c r="A12" s="24">
        <f>A10+1</f>
        <v>6</v>
      </c>
      <c r="B12" s="26" t="s">
        <v>11</v>
      </c>
      <c r="C12" s="6" t="s">
        <v>166</v>
      </c>
      <c r="D12" s="6">
        <f>62.2+47.8</f>
        <v>110</v>
      </c>
      <c r="E12" s="47" t="s">
        <v>179</v>
      </c>
      <c r="F12" s="47" t="s">
        <v>179</v>
      </c>
      <c r="G12" s="6" t="s">
        <v>184</v>
      </c>
      <c r="H12" s="6" t="s">
        <v>177</v>
      </c>
    </row>
    <row r="13" spans="1:8" ht="66" hidden="1" customHeight="1">
      <c r="A13" s="24">
        <f>A12+1</f>
        <v>7</v>
      </c>
      <c r="B13" s="26" t="s">
        <v>181</v>
      </c>
      <c r="C13" s="6" t="s">
        <v>180</v>
      </c>
      <c r="D13" s="6">
        <v>223.2</v>
      </c>
      <c r="E13" s="47" t="s">
        <v>179</v>
      </c>
      <c r="F13" s="47" t="s">
        <v>179</v>
      </c>
      <c r="G13" s="6" t="s">
        <v>182</v>
      </c>
      <c r="H13" s="6" t="s">
        <v>177</v>
      </c>
    </row>
    <row r="14" spans="1:8" ht="49.5">
      <c r="A14" s="22">
        <f>A8+1</f>
        <v>5</v>
      </c>
      <c r="B14" s="26" t="s">
        <v>188</v>
      </c>
      <c r="C14" s="6" t="s">
        <v>189</v>
      </c>
      <c r="D14" s="6">
        <v>166.8</v>
      </c>
      <c r="E14" s="6" t="s">
        <v>30</v>
      </c>
      <c r="F14" s="6" t="s">
        <v>190</v>
      </c>
      <c r="G14" s="6" t="s">
        <v>191</v>
      </c>
      <c r="H14" s="6"/>
    </row>
    <row r="15" spans="1:8" s="3" customFormat="1" ht="99" hidden="1">
      <c r="A15" s="24">
        <f>A14+1</f>
        <v>6</v>
      </c>
      <c r="B15" s="26" t="s">
        <v>14</v>
      </c>
      <c r="C15" s="6" t="s">
        <v>15</v>
      </c>
      <c r="D15" s="6">
        <v>5136.2</v>
      </c>
      <c r="E15" s="6" t="s">
        <v>19</v>
      </c>
      <c r="F15" s="6" t="s">
        <v>51</v>
      </c>
      <c r="G15" s="51" t="s">
        <v>186</v>
      </c>
      <c r="H15" s="6" t="s">
        <v>185</v>
      </c>
    </row>
    <row r="16" spans="1:8" ht="33">
      <c r="A16" s="24">
        <f>A14+1</f>
        <v>6</v>
      </c>
      <c r="B16" s="26" t="s">
        <v>18</v>
      </c>
      <c r="C16" s="13" t="s">
        <v>17</v>
      </c>
      <c r="D16" s="6">
        <v>260</v>
      </c>
      <c r="E16" s="6" t="s">
        <v>16</v>
      </c>
      <c r="F16" s="6" t="s">
        <v>113</v>
      </c>
      <c r="G16" s="9" t="s">
        <v>187</v>
      </c>
      <c r="H16" s="6" t="s">
        <v>108</v>
      </c>
    </row>
    <row r="17" spans="1:9" ht="33">
      <c r="A17" s="24">
        <f t="shared" ref="A17" si="0">A15+1</f>
        <v>7</v>
      </c>
      <c r="B17" s="26" t="s">
        <v>20</v>
      </c>
      <c r="C17" s="6" t="s">
        <v>21</v>
      </c>
      <c r="D17" s="6">
        <v>211.7</v>
      </c>
      <c r="E17" s="6" t="s">
        <v>16</v>
      </c>
      <c r="F17" s="6" t="s">
        <v>113</v>
      </c>
      <c r="G17" s="9" t="s">
        <v>187</v>
      </c>
      <c r="H17" s="6" t="s">
        <v>50</v>
      </c>
    </row>
    <row r="18" spans="1:9" ht="49.5">
      <c r="A18" s="24">
        <f>A17+1</f>
        <v>8</v>
      </c>
      <c r="B18" s="26" t="s">
        <v>22</v>
      </c>
      <c r="C18" s="6" t="s">
        <v>23</v>
      </c>
      <c r="D18" s="6" t="s">
        <v>151</v>
      </c>
      <c r="E18" s="6" t="s">
        <v>16</v>
      </c>
      <c r="F18" s="6" t="s">
        <v>51</v>
      </c>
      <c r="G18" s="6" t="s">
        <v>150</v>
      </c>
      <c r="H18" s="6" t="s">
        <v>50</v>
      </c>
    </row>
    <row r="19" spans="1:9" ht="49.5">
      <c r="A19" s="24">
        <f t="shared" ref="A19:A23" si="1">A18+1</f>
        <v>9</v>
      </c>
      <c r="B19" s="26" t="s">
        <v>24</v>
      </c>
      <c r="C19" s="6" t="s">
        <v>25</v>
      </c>
      <c r="D19" s="6">
        <v>309</v>
      </c>
      <c r="E19" s="6" t="s">
        <v>16</v>
      </c>
      <c r="F19" s="6" t="s">
        <v>196</v>
      </c>
      <c r="G19" s="6" t="s">
        <v>187</v>
      </c>
      <c r="H19" s="6" t="s">
        <v>50</v>
      </c>
    </row>
    <row r="20" spans="1:9" ht="49.5" hidden="1">
      <c r="A20" s="24">
        <f t="shared" si="1"/>
        <v>10</v>
      </c>
      <c r="B20" s="26" t="s">
        <v>27</v>
      </c>
      <c r="C20" s="6" t="s">
        <v>26</v>
      </c>
      <c r="D20" s="6">
        <v>241.2</v>
      </c>
      <c r="E20" s="6" t="s">
        <v>179</v>
      </c>
      <c r="F20" s="6" t="s">
        <v>179</v>
      </c>
      <c r="G20" s="6" t="s">
        <v>194</v>
      </c>
      <c r="H20" s="6" t="s">
        <v>193</v>
      </c>
    </row>
    <row r="21" spans="1:9" ht="49.5">
      <c r="A21" s="24">
        <f>A19+1</f>
        <v>10</v>
      </c>
      <c r="B21" s="26" t="s">
        <v>29</v>
      </c>
      <c r="C21" s="6" t="s">
        <v>28</v>
      </c>
      <c r="D21" s="6">
        <v>629.20000000000005</v>
      </c>
      <c r="E21" s="6" t="s">
        <v>16</v>
      </c>
      <c r="F21" s="6" t="s">
        <v>196</v>
      </c>
      <c r="G21" s="6" t="s">
        <v>187</v>
      </c>
      <c r="H21" s="6" t="s">
        <v>50</v>
      </c>
    </row>
    <row r="22" spans="1:9" ht="66">
      <c r="A22" s="24">
        <f t="shared" si="1"/>
        <v>11</v>
      </c>
      <c r="B22" s="26" t="s">
        <v>107</v>
      </c>
      <c r="C22" s="6" t="s">
        <v>155</v>
      </c>
      <c r="D22" s="6">
        <v>1109.0999999999999</v>
      </c>
      <c r="E22" s="6" t="s">
        <v>13</v>
      </c>
      <c r="F22" s="6" t="s">
        <v>152</v>
      </c>
      <c r="G22" s="16" t="s">
        <v>153</v>
      </c>
      <c r="H22" s="6"/>
    </row>
    <row r="23" spans="1:9" ht="82.5">
      <c r="A23" s="24">
        <f t="shared" si="1"/>
        <v>12</v>
      </c>
      <c r="B23" s="26" t="s">
        <v>33</v>
      </c>
      <c r="C23" s="6" t="s">
        <v>32</v>
      </c>
      <c r="D23" s="6" t="s">
        <v>160</v>
      </c>
      <c r="E23" s="6" t="s">
        <v>30</v>
      </c>
      <c r="F23" s="6" t="s">
        <v>54</v>
      </c>
      <c r="G23" s="6" t="s">
        <v>187</v>
      </c>
      <c r="H23" s="6" t="s">
        <v>50</v>
      </c>
    </row>
    <row r="24" spans="1:9" ht="66">
      <c r="A24" s="24">
        <f>A23+1</f>
        <v>13</v>
      </c>
      <c r="B24" s="26" t="s">
        <v>34</v>
      </c>
      <c r="C24" s="26" t="s">
        <v>35</v>
      </c>
      <c r="D24" s="26">
        <v>5516.9</v>
      </c>
      <c r="E24" s="26" t="s">
        <v>16</v>
      </c>
      <c r="F24" s="26" t="s">
        <v>98</v>
      </c>
      <c r="G24" s="26" t="s">
        <v>55</v>
      </c>
      <c r="H24" s="26" t="s">
        <v>50</v>
      </c>
      <c r="I24" s="36"/>
    </row>
    <row r="25" spans="1:9" ht="33">
      <c r="A25" s="24">
        <f t="shared" ref="A25:A40" si="2">A24+1</f>
        <v>14</v>
      </c>
      <c r="B25" s="26" t="s">
        <v>36</v>
      </c>
      <c r="C25" s="6" t="s">
        <v>37</v>
      </c>
      <c r="D25" s="6">
        <v>832</v>
      </c>
      <c r="E25" s="6" t="s">
        <v>57</v>
      </c>
      <c r="F25" s="6" t="s">
        <v>52</v>
      </c>
      <c r="G25" s="6" t="s">
        <v>195</v>
      </c>
      <c r="H25" s="6" t="s">
        <v>50</v>
      </c>
    </row>
    <row r="26" spans="1:9" ht="33">
      <c r="A26" s="24">
        <f t="shared" si="2"/>
        <v>15</v>
      </c>
      <c r="B26" s="26" t="s">
        <v>36</v>
      </c>
      <c r="C26" s="6" t="s">
        <v>38</v>
      </c>
      <c r="D26" s="6">
        <v>1137</v>
      </c>
      <c r="E26" s="6" t="s">
        <v>57</v>
      </c>
      <c r="F26" s="6" t="s">
        <v>116</v>
      </c>
      <c r="G26" s="6" t="s">
        <v>150</v>
      </c>
      <c r="H26" s="6" t="s">
        <v>50</v>
      </c>
    </row>
    <row r="27" spans="1:9" ht="33">
      <c r="A27" s="24">
        <f t="shared" si="2"/>
        <v>16</v>
      </c>
      <c r="B27" s="26" t="s">
        <v>36</v>
      </c>
      <c r="C27" s="6" t="s">
        <v>39</v>
      </c>
      <c r="D27" s="6">
        <v>158</v>
      </c>
      <c r="E27" s="6" t="s">
        <v>57</v>
      </c>
      <c r="F27" s="6" t="s">
        <v>116</v>
      </c>
      <c r="G27" s="6" t="s">
        <v>150</v>
      </c>
      <c r="H27" s="6" t="s">
        <v>50</v>
      </c>
    </row>
    <row r="28" spans="1:9" ht="33">
      <c r="A28" s="24">
        <f t="shared" si="2"/>
        <v>17</v>
      </c>
      <c r="B28" s="26" t="s">
        <v>36</v>
      </c>
      <c r="C28" s="6" t="s">
        <v>40</v>
      </c>
      <c r="D28" s="6">
        <v>334</v>
      </c>
      <c r="E28" s="6" t="s">
        <v>57</v>
      </c>
      <c r="F28" s="6" t="s">
        <v>116</v>
      </c>
      <c r="G28" s="6" t="s">
        <v>150</v>
      </c>
      <c r="H28" s="6" t="s">
        <v>50</v>
      </c>
    </row>
    <row r="29" spans="1:9" ht="33">
      <c r="A29" s="24">
        <f t="shared" si="2"/>
        <v>18</v>
      </c>
      <c r="B29" s="26" t="s">
        <v>36</v>
      </c>
      <c r="C29" s="6" t="s">
        <v>41</v>
      </c>
      <c r="D29" s="6">
        <v>175</v>
      </c>
      <c r="E29" s="6" t="s">
        <v>57</v>
      </c>
      <c r="F29" s="6" t="s">
        <v>116</v>
      </c>
      <c r="G29" s="6" t="s">
        <v>150</v>
      </c>
      <c r="H29" s="6" t="s">
        <v>50</v>
      </c>
    </row>
    <row r="30" spans="1:9" ht="33">
      <c r="A30" s="24">
        <f t="shared" si="2"/>
        <v>19</v>
      </c>
      <c r="B30" s="26" t="s">
        <v>36</v>
      </c>
      <c r="C30" s="6" t="s">
        <v>42</v>
      </c>
      <c r="D30" s="6">
        <v>28</v>
      </c>
      <c r="E30" s="6" t="s">
        <v>57</v>
      </c>
      <c r="F30" s="6" t="s">
        <v>116</v>
      </c>
      <c r="G30" s="6" t="s">
        <v>150</v>
      </c>
      <c r="H30" s="6" t="s">
        <v>50</v>
      </c>
    </row>
    <row r="31" spans="1:9" ht="33">
      <c r="A31" s="24">
        <f t="shared" si="2"/>
        <v>20</v>
      </c>
      <c r="B31" s="26" t="s">
        <v>36</v>
      </c>
      <c r="C31" s="6" t="s">
        <v>43</v>
      </c>
      <c r="D31" s="6">
        <v>846</v>
      </c>
      <c r="E31" s="6" t="s">
        <v>57</v>
      </c>
      <c r="F31" s="6" t="s">
        <v>116</v>
      </c>
      <c r="G31" s="6" t="s">
        <v>150</v>
      </c>
      <c r="H31" s="6" t="s">
        <v>50</v>
      </c>
    </row>
    <row r="32" spans="1:9" ht="33">
      <c r="A32" s="24">
        <f t="shared" si="2"/>
        <v>21</v>
      </c>
      <c r="B32" s="26" t="s">
        <v>36</v>
      </c>
      <c r="C32" s="6" t="s">
        <v>44</v>
      </c>
      <c r="D32" s="6">
        <v>394</v>
      </c>
      <c r="E32" s="6" t="s">
        <v>117</v>
      </c>
      <c r="F32" s="6" t="s">
        <v>98</v>
      </c>
      <c r="G32" s="6" t="s">
        <v>55</v>
      </c>
      <c r="H32" s="6" t="s">
        <v>50</v>
      </c>
    </row>
    <row r="33" spans="1:8" ht="33" hidden="1">
      <c r="A33" s="24">
        <f t="shared" si="2"/>
        <v>22</v>
      </c>
      <c r="B33" s="34"/>
      <c r="C33" s="10"/>
      <c r="D33" s="10"/>
      <c r="E33" s="10"/>
      <c r="F33" s="10"/>
      <c r="G33" s="6" t="s">
        <v>53</v>
      </c>
      <c r="H33" s="11"/>
    </row>
    <row r="34" spans="1:8" ht="66" hidden="1">
      <c r="A34" s="24">
        <f t="shared" si="2"/>
        <v>23</v>
      </c>
      <c r="B34" s="26" t="s">
        <v>59</v>
      </c>
      <c r="C34" s="6" t="s">
        <v>197</v>
      </c>
      <c r="D34" s="6">
        <v>207.2</v>
      </c>
      <c r="E34" s="6" t="s">
        <v>30</v>
      </c>
      <c r="F34" s="6" t="s">
        <v>179</v>
      </c>
      <c r="G34" s="6" t="s">
        <v>199</v>
      </c>
      <c r="H34" s="6" t="s">
        <v>198</v>
      </c>
    </row>
    <row r="35" spans="1:8" ht="33">
      <c r="A35" s="24">
        <f>A32+1</f>
        <v>22</v>
      </c>
      <c r="B35" s="26" t="s">
        <v>122</v>
      </c>
      <c r="C35" s="6" t="s">
        <v>63</v>
      </c>
      <c r="D35" s="19">
        <v>14.6</v>
      </c>
      <c r="E35" s="6" t="s">
        <v>57</v>
      </c>
      <c r="F35" s="6" t="s">
        <v>203</v>
      </c>
      <c r="G35" s="17" t="s">
        <v>187</v>
      </c>
      <c r="H35" s="6" t="s">
        <v>202</v>
      </c>
    </row>
    <row r="36" spans="1:8" ht="33">
      <c r="A36" s="24">
        <f t="shared" si="2"/>
        <v>23</v>
      </c>
      <c r="B36" s="26" t="s">
        <v>123</v>
      </c>
      <c r="C36" s="6" t="s">
        <v>63</v>
      </c>
      <c r="D36" s="19">
        <v>23.8</v>
      </c>
      <c r="E36" s="6" t="s">
        <v>57</v>
      </c>
      <c r="F36" s="6" t="s">
        <v>203</v>
      </c>
      <c r="G36" s="17" t="s">
        <v>187</v>
      </c>
      <c r="H36" s="6" t="s">
        <v>202</v>
      </c>
    </row>
    <row r="37" spans="1:8" ht="33">
      <c r="A37" s="24">
        <f t="shared" si="2"/>
        <v>24</v>
      </c>
      <c r="B37" s="26" t="s">
        <v>124</v>
      </c>
      <c r="C37" s="6" t="s">
        <v>63</v>
      </c>
      <c r="D37" s="18">
        <v>17.3</v>
      </c>
      <c r="E37" s="6" t="s">
        <v>57</v>
      </c>
      <c r="F37" s="6" t="s">
        <v>203</v>
      </c>
      <c r="G37" s="17" t="s">
        <v>187</v>
      </c>
      <c r="H37" s="6" t="s">
        <v>202</v>
      </c>
    </row>
    <row r="38" spans="1:8" ht="33">
      <c r="A38" s="24">
        <f t="shared" si="2"/>
        <v>25</v>
      </c>
      <c r="B38" s="26" t="s">
        <v>68</v>
      </c>
      <c r="C38" s="6" t="s">
        <v>63</v>
      </c>
      <c r="D38" s="6">
        <v>43</v>
      </c>
      <c r="E38" s="6" t="s">
        <v>57</v>
      </c>
      <c r="F38" s="6" t="s">
        <v>203</v>
      </c>
      <c r="G38" s="6" t="s">
        <v>187</v>
      </c>
      <c r="H38" s="6" t="s">
        <v>202</v>
      </c>
    </row>
    <row r="39" spans="1:8" ht="33">
      <c r="A39" s="24">
        <f t="shared" si="2"/>
        <v>26</v>
      </c>
      <c r="B39" s="26" t="s">
        <v>133</v>
      </c>
      <c r="C39" s="6" t="s">
        <v>134</v>
      </c>
      <c r="D39" s="6">
        <v>52.3</v>
      </c>
      <c r="E39" s="6" t="s">
        <v>57</v>
      </c>
      <c r="F39" s="6" t="s">
        <v>203</v>
      </c>
      <c r="G39" s="6" t="s">
        <v>187</v>
      </c>
      <c r="H39" s="6" t="s">
        <v>202</v>
      </c>
    </row>
    <row r="40" spans="1:8" ht="33">
      <c r="A40" s="24">
        <f t="shared" si="2"/>
        <v>27</v>
      </c>
      <c r="B40" s="26" t="s">
        <v>69</v>
      </c>
      <c r="C40" s="6" t="s">
        <v>63</v>
      </c>
      <c r="D40" s="6">
        <v>46.7</v>
      </c>
      <c r="E40" s="6" t="s">
        <v>57</v>
      </c>
      <c r="F40" s="6" t="s">
        <v>203</v>
      </c>
      <c r="G40" s="6" t="s">
        <v>187</v>
      </c>
      <c r="H40" s="6" t="s">
        <v>202</v>
      </c>
    </row>
    <row r="41" spans="1:8" ht="33">
      <c r="A41" s="24">
        <f>A40+1</f>
        <v>28</v>
      </c>
      <c r="B41" s="26" t="s">
        <v>201</v>
      </c>
      <c r="C41" s="6" t="s">
        <v>63</v>
      </c>
      <c r="D41" s="6">
        <v>45.6</v>
      </c>
      <c r="E41" s="6" t="s">
        <v>57</v>
      </c>
      <c r="F41" s="6" t="s">
        <v>203</v>
      </c>
      <c r="G41" s="6" t="s">
        <v>187</v>
      </c>
      <c r="H41" s="6" t="s">
        <v>202</v>
      </c>
    </row>
    <row r="42" spans="1:8" ht="33">
      <c r="A42" s="24">
        <f t="shared" ref="A42:A46" si="3">A41+1</f>
        <v>29</v>
      </c>
      <c r="B42" s="26" t="s">
        <v>74</v>
      </c>
      <c r="C42" s="6" t="s">
        <v>63</v>
      </c>
      <c r="D42" s="6">
        <v>74.400000000000006</v>
      </c>
      <c r="E42" s="6" t="s">
        <v>57</v>
      </c>
      <c r="F42" s="6" t="s">
        <v>203</v>
      </c>
      <c r="G42" s="6" t="s">
        <v>187</v>
      </c>
      <c r="H42" s="6" t="s">
        <v>202</v>
      </c>
    </row>
    <row r="43" spans="1:8" ht="33">
      <c r="A43" s="24">
        <f t="shared" si="3"/>
        <v>30</v>
      </c>
      <c r="B43" s="26" t="s">
        <v>73</v>
      </c>
      <c r="C43" s="6" t="s">
        <v>63</v>
      </c>
      <c r="D43" s="6">
        <v>72.3</v>
      </c>
      <c r="E43" s="6" t="s">
        <v>57</v>
      </c>
      <c r="F43" s="6" t="s">
        <v>203</v>
      </c>
      <c r="G43" s="6" t="s">
        <v>187</v>
      </c>
      <c r="H43" s="6" t="s">
        <v>202</v>
      </c>
    </row>
    <row r="44" spans="1:8" ht="33">
      <c r="A44" s="24">
        <f t="shared" si="3"/>
        <v>31</v>
      </c>
      <c r="B44" s="26" t="s">
        <v>135</v>
      </c>
      <c r="C44" s="6" t="s">
        <v>63</v>
      </c>
      <c r="D44" s="6">
        <v>43.9</v>
      </c>
      <c r="E44" s="6" t="s">
        <v>137</v>
      </c>
      <c r="F44" s="6" t="s">
        <v>203</v>
      </c>
      <c r="G44" s="6" t="s">
        <v>187</v>
      </c>
      <c r="H44" s="6" t="s">
        <v>202</v>
      </c>
    </row>
    <row r="45" spans="1:8" ht="49.5">
      <c r="A45" s="24">
        <f>A44+1</f>
        <v>32</v>
      </c>
      <c r="B45" s="26" t="s">
        <v>79</v>
      </c>
      <c r="C45" s="6" t="s">
        <v>63</v>
      </c>
      <c r="D45" s="6">
        <v>51.1</v>
      </c>
      <c r="E45" s="6" t="s">
        <v>57</v>
      </c>
      <c r="F45" s="6" t="s">
        <v>203</v>
      </c>
      <c r="G45" s="6" t="s">
        <v>187</v>
      </c>
      <c r="H45" s="6" t="s">
        <v>202</v>
      </c>
    </row>
    <row r="46" spans="1:8" ht="49.5">
      <c r="A46" s="24">
        <f t="shared" si="3"/>
        <v>33</v>
      </c>
      <c r="B46" s="26" t="s">
        <v>200</v>
      </c>
      <c r="C46" s="6" t="s">
        <v>63</v>
      </c>
      <c r="D46" s="6">
        <v>72.2</v>
      </c>
      <c r="E46" s="6" t="s">
        <v>57</v>
      </c>
      <c r="F46" s="6" t="s">
        <v>203</v>
      </c>
      <c r="G46" s="6" t="s">
        <v>187</v>
      </c>
      <c r="H46" s="6" t="s">
        <v>202</v>
      </c>
    </row>
    <row r="47" spans="1:8" ht="16.5">
      <c r="A47" s="25"/>
      <c r="B47" s="35"/>
      <c r="C47" s="12"/>
      <c r="D47" s="12"/>
      <c r="E47" s="12"/>
      <c r="F47" s="12"/>
      <c r="G47" s="11"/>
      <c r="H47" s="11"/>
    </row>
    <row r="48" spans="1:8" ht="33" hidden="1">
      <c r="A48" s="24">
        <f>A46+1</f>
        <v>34</v>
      </c>
      <c r="B48" s="26" t="s">
        <v>59</v>
      </c>
      <c r="C48" s="6" t="s">
        <v>118</v>
      </c>
      <c r="D48" s="6"/>
      <c r="E48" s="6" t="s">
        <v>57</v>
      </c>
      <c r="F48" s="6" t="s">
        <v>154</v>
      </c>
      <c r="G48" s="52" t="s">
        <v>115</v>
      </c>
      <c r="H48" s="6"/>
    </row>
    <row r="49" spans="1:8" hidden="1"/>
    <row r="50" spans="1:8" ht="33" hidden="1">
      <c r="A50" s="22">
        <f>A48+1</f>
        <v>35</v>
      </c>
      <c r="B50" s="33" t="s">
        <v>60</v>
      </c>
      <c r="C50" s="7" t="s">
        <v>61</v>
      </c>
      <c r="D50" s="7"/>
      <c r="E50" s="7" t="s">
        <v>57</v>
      </c>
      <c r="F50" s="6" t="s">
        <v>87</v>
      </c>
      <c r="G50" s="6"/>
      <c r="H50" s="7" t="s">
        <v>50</v>
      </c>
    </row>
    <row r="51" spans="1:8" ht="49.5" hidden="1">
      <c r="A51" s="23"/>
      <c r="B51" s="32"/>
      <c r="C51" s="17"/>
      <c r="D51" s="17"/>
      <c r="E51" s="17"/>
      <c r="F51" s="6" t="s">
        <v>86</v>
      </c>
      <c r="G51" s="6" t="s">
        <v>101</v>
      </c>
      <c r="H51" s="17"/>
    </row>
    <row r="52" spans="1:8" ht="33" hidden="1">
      <c r="A52" s="24">
        <f>A50+1</f>
        <v>36</v>
      </c>
      <c r="B52" s="26" t="s">
        <v>62</v>
      </c>
      <c r="C52" s="6" t="s">
        <v>63</v>
      </c>
      <c r="D52" s="6">
        <v>22.9</v>
      </c>
      <c r="E52" s="6" t="s">
        <v>57</v>
      </c>
      <c r="F52" s="6"/>
      <c r="G52" s="17"/>
      <c r="H52" s="6"/>
    </row>
    <row r="53" spans="1:8" ht="33" hidden="1">
      <c r="A53" s="24">
        <f>A52+1</f>
        <v>37</v>
      </c>
      <c r="B53" s="26" t="s">
        <v>120</v>
      </c>
      <c r="C53" s="6" t="s">
        <v>63</v>
      </c>
      <c r="D53" s="19">
        <v>17.600000000000001</v>
      </c>
      <c r="E53" s="6" t="s">
        <v>138</v>
      </c>
      <c r="F53" s="6"/>
      <c r="G53" s="17"/>
      <c r="H53" s="6"/>
    </row>
    <row r="54" spans="1:8" ht="33" hidden="1">
      <c r="A54" s="24">
        <f>A53+1</f>
        <v>38</v>
      </c>
      <c r="B54" s="26" t="s">
        <v>64</v>
      </c>
      <c r="C54" s="6" t="s">
        <v>63</v>
      </c>
      <c r="D54" s="6">
        <v>17.600000000000001</v>
      </c>
      <c r="E54" s="6" t="s">
        <v>57</v>
      </c>
      <c r="F54" s="6"/>
      <c r="G54" s="6"/>
      <c r="H54" s="6"/>
    </row>
    <row r="55" spans="1:8" ht="49.5" hidden="1">
      <c r="A55" s="24">
        <f t="shared" ref="A55:A75" si="4">A54+1</f>
        <v>39</v>
      </c>
      <c r="B55" s="26" t="s">
        <v>65</v>
      </c>
      <c r="C55" s="6" t="s">
        <v>63</v>
      </c>
      <c r="D55" s="6">
        <v>18.100000000000001</v>
      </c>
      <c r="E55" s="6" t="s">
        <v>57</v>
      </c>
      <c r="F55" s="6"/>
      <c r="G55" s="6"/>
      <c r="H55" s="6"/>
    </row>
    <row r="56" spans="1:8" ht="49.5" hidden="1">
      <c r="A56" s="24">
        <f t="shared" si="4"/>
        <v>40</v>
      </c>
      <c r="B56" s="26" t="s">
        <v>121</v>
      </c>
      <c r="C56" s="6" t="s">
        <v>63</v>
      </c>
      <c r="D56" s="19">
        <v>16.899999999999999</v>
      </c>
      <c r="E56" s="6" t="s">
        <v>57</v>
      </c>
      <c r="F56" s="6"/>
      <c r="G56" s="6"/>
      <c r="H56" s="6"/>
    </row>
    <row r="57" spans="1:8" ht="49.5" hidden="1">
      <c r="A57" s="24">
        <f t="shared" si="4"/>
        <v>41</v>
      </c>
      <c r="B57" s="26" t="s">
        <v>119</v>
      </c>
      <c r="C57" s="6" t="s">
        <v>63</v>
      </c>
      <c r="D57" s="19">
        <v>35.9</v>
      </c>
      <c r="E57" s="6" t="s">
        <v>137</v>
      </c>
      <c r="F57" s="6"/>
      <c r="G57" s="6"/>
      <c r="H57" s="6"/>
    </row>
    <row r="58" spans="1:8" ht="49.5" hidden="1">
      <c r="A58" s="24">
        <f t="shared" si="4"/>
        <v>42</v>
      </c>
      <c r="B58" s="26" t="s">
        <v>125</v>
      </c>
      <c r="C58" s="6" t="s">
        <v>63</v>
      </c>
      <c r="D58" s="19">
        <v>532.9</v>
      </c>
      <c r="E58" s="6" t="s">
        <v>57</v>
      </c>
      <c r="F58" s="6"/>
      <c r="G58" s="6"/>
      <c r="H58" s="6"/>
    </row>
    <row r="59" spans="1:8" ht="49.5" hidden="1">
      <c r="A59" s="24">
        <f t="shared" si="4"/>
        <v>43</v>
      </c>
      <c r="B59" s="26" t="s">
        <v>126</v>
      </c>
      <c r="C59" s="6" t="s">
        <v>63</v>
      </c>
      <c r="D59" s="19">
        <v>16.7</v>
      </c>
      <c r="E59" s="6" t="s">
        <v>138</v>
      </c>
      <c r="F59" s="6"/>
      <c r="G59" s="6"/>
      <c r="H59" s="6"/>
    </row>
    <row r="60" spans="1:8" ht="33" hidden="1">
      <c r="A60" s="24">
        <f t="shared" si="4"/>
        <v>44</v>
      </c>
      <c r="B60" s="26" t="s">
        <v>66</v>
      </c>
      <c r="C60" s="6" t="s">
        <v>63</v>
      </c>
      <c r="D60" s="6">
        <v>34.1</v>
      </c>
      <c r="E60" s="6" t="s">
        <v>57</v>
      </c>
      <c r="F60" s="6"/>
      <c r="G60" s="6"/>
      <c r="H60" s="6"/>
    </row>
    <row r="61" spans="1:8" ht="33" hidden="1">
      <c r="A61" s="24">
        <f t="shared" si="4"/>
        <v>45</v>
      </c>
      <c r="B61" s="26" t="s">
        <v>127</v>
      </c>
      <c r="C61" s="6" t="s">
        <v>63</v>
      </c>
      <c r="D61" s="6">
        <v>40.4</v>
      </c>
      <c r="E61" s="6" t="s">
        <v>57</v>
      </c>
      <c r="F61" s="6"/>
      <c r="G61" s="6"/>
      <c r="H61" s="6"/>
    </row>
    <row r="62" spans="1:8" ht="82.5" hidden="1">
      <c r="A62" s="24">
        <f t="shared" si="4"/>
        <v>46</v>
      </c>
      <c r="B62" s="26" t="s">
        <v>67</v>
      </c>
      <c r="C62" s="6" t="s">
        <v>63</v>
      </c>
      <c r="D62" s="6">
        <v>39.9</v>
      </c>
      <c r="E62" s="6" t="s">
        <v>57</v>
      </c>
      <c r="F62" s="6" t="s">
        <v>157</v>
      </c>
      <c r="G62" s="6" t="s">
        <v>101</v>
      </c>
      <c r="H62" s="6"/>
    </row>
    <row r="63" spans="1:8" ht="33" hidden="1">
      <c r="A63" s="24">
        <f t="shared" si="4"/>
        <v>47</v>
      </c>
      <c r="B63" s="26" t="s">
        <v>129</v>
      </c>
      <c r="C63" s="6" t="s">
        <v>63</v>
      </c>
      <c r="D63" s="6">
        <v>36.299999999999997</v>
      </c>
      <c r="E63" s="6" t="s">
        <v>137</v>
      </c>
      <c r="F63" s="6"/>
      <c r="G63" s="6"/>
      <c r="H63" s="6"/>
    </row>
    <row r="64" spans="1:8" ht="49.5" hidden="1">
      <c r="A64" s="24">
        <f t="shared" si="4"/>
        <v>48</v>
      </c>
      <c r="B64" s="26" t="s">
        <v>128</v>
      </c>
      <c r="C64" s="6" t="s">
        <v>136</v>
      </c>
      <c r="D64" s="6">
        <v>25.2</v>
      </c>
      <c r="E64" s="6" t="s">
        <v>137</v>
      </c>
      <c r="F64" s="6"/>
      <c r="G64" s="6"/>
      <c r="H64" s="6"/>
    </row>
    <row r="65" spans="1:8" ht="33" hidden="1">
      <c r="A65" s="24">
        <f t="shared" si="4"/>
        <v>49</v>
      </c>
      <c r="B65" s="26" t="s">
        <v>70</v>
      </c>
      <c r="C65" s="6" t="s">
        <v>63</v>
      </c>
      <c r="D65" s="6">
        <v>34.700000000000003</v>
      </c>
      <c r="E65" s="6" t="s">
        <v>57</v>
      </c>
      <c r="F65" s="6"/>
      <c r="G65" s="6"/>
      <c r="H65" s="6"/>
    </row>
    <row r="66" spans="1:8" ht="33" hidden="1">
      <c r="A66" s="24">
        <f t="shared" si="4"/>
        <v>50</v>
      </c>
      <c r="B66" s="26" t="s">
        <v>71</v>
      </c>
      <c r="C66" s="6" t="s">
        <v>63</v>
      </c>
      <c r="D66" s="6">
        <v>46.2</v>
      </c>
      <c r="E66" s="6" t="s">
        <v>57</v>
      </c>
      <c r="F66" s="6"/>
      <c r="G66" s="6"/>
      <c r="H66" s="6"/>
    </row>
    <row r="67" spans="1:8" ht="49.5" hidden="1">
      <c r="A67" s="24">
        <f t="shared" si="4"/>
        <v>51</v>
      </c>
      <c r="B67" s="26" t="s">
        <v>72</v>
      </c>
      <c r="C67" s="6" t="s">
        <v>63</v>
      </c>
      <c r="D67" s="6">
        <v>45.8</v>
      </c>
      <c r="E67" s="6" t="s">
        <v>57</v>
      </c>
      <c r="F67" s="6"/>
      <c r="G67" s="6"/>
      <c r="H67" s="6"/>
    </row>
    <row r="68" spans="1:8" ht="82.5" hidden="1">
      <c r="A68" s="24">
        <f t="shared" si="4"/>
        <v>52</v>
      </c>
      <c r="B68" s="26" t="s">
        <v>130</v>
      </c>
      <c r="C68" s="6" t="s">
        <v>63</v>
      </c>
      <c r="D68" s="6">
        <v>35.5</v>
      </c>
      <c r="E68" s="6" t="s">
        <v>57</v>
      </c>
      <c r="F68" s="6" t="s">
        <v>157</v>
      </c>
      <c r="G68" s="6" t="s">
        <v>101</v>
      </c>
      <c r="H68" s="6"/>
    </row>
    <row r="69" spans="1:8" ht="49.5" hidden="1">
      <c r="A69" s="24">
        <f t="shared" si="4"/>
        <v>53</v>
      </c>
      <c r="B69" s="26" t="s">
        <v>131</v>
      </c>
      <c r="C69" s="6" t="s">
        <v>63</v>
      </c>
      <c r="D69" s="6">
        <v>46.1</v>
      </c>
      <c r="E69" s="6" t="s">
        <v>137</v>
      </c>
      <c r="F69" s="6"/>
      <c r="G69" s="6"/>
      <c r="H69" s="6"/>
    </row>
    <row r="70" spans="1:8" ht="49.5" hidden="1">
      <c r="A70" s="24">
        <f t="shared" si="4"/>
        <v>54</v>
      </c>
      <c r="B70" s="26" t="s">
        <v>132</v>
      </c>
      <c r="C70" s="6" t="s">
        <v>63</v>
      </c>
      <c r="D70" s="6">
        <v>35.1</v>
      </c>
      <c r="E70" s="6" t="s">
        <v>57</v>
      </c>
      <c r="F70" s="6"/>
      <c r="G70" s="6"/>
      <c r="H70" s="6"/>
    </row>
    <row r="71" spans="1:8" ht="49.5" hidden="1">
      <c r="A71" s="24">
        <f t="shared" si="4"/>
        <v>55</v>
      </c>
      <c r="B71" s="26" t="s">
        <v>139</v>
      </c>
      <c r="C71" s="6" t="s">
        <v>63</v>
      </c>
      <c r="D71" s="6">
        <v>55.5</v>
      </c>
      <c r="E71" s="6" t="s">
        <v>137</v>
      </c>
      <c r="F71" s="6"/>
      <c r="G71" s="6"/>
      <c r="H71" s="6"/>
    </row>
    <row r="72" spans="1:8" ht="82.5" hidden="1">
      <c r="A72" s="24">
        <f t="shared" si="4"/>
        <v>56</v>
      </c>
      <c r="B72" s="26" t="s">
        <v>75</v>
      </c>
      <c r="C72" s="6" t="s">
        <v>63</v>
      </c>
      <c r="D72" s="6">
        <v>37.4</v>
      </c>
      <c r="E72" s="6" t="s">
        <v>57</v>
      </c>
      <c r="F72" s="6" t="s">
        <v>157</v>
      </c>
      <c r="G72" s="6" t="s">
        <v>101</v>
      </c>
      <c r="H72" s="6"/>
    </row>
    <row r="73" spans="1:8" ht="82.5" hidden="1">
      <c r="A73" s="24">
        <f t="shared" si="4"/>
        <v>57</v>
      </c>
      <c r="B73" s="26" t="s">
        <v>76</v>
      </c>
      <c r="C73" s="6" t="s">
        <v>63</v>
      </c>
      <c r="D73" s="6">
        <v>45.9</v>
      </c>
      <c r="E73" s="6" t="s">
        <v>57</v>
      </c>
      <c r="F73" s="6" t="s">
        <v>157</v>
      </c>
      <c r="G73" s="6" t="s">
        <v>101</v>
      </c>
      <c r="H73" s="6"/>
    </row>
    <row r="74" spans="1:8" ht="49.5" hidden="1">
      <c r="A74" s="24">
        <f t="shared" si="4"/>
        <v>58</v>
      </c>
      <c r="B74" s="26" t="s">
        <v>77</v>
      </c>
      <c r="C74" s="6" t="s">
        <v>63</v>
      </c>
      <c r="D74" s="6">
        <v>36.9</v>
      </c>
      <c r="E74" s="6" t="s">
        <v>57</v>
      </c>
      <c r="F74" s="6"/>
      <c r="G74" s="6"/>
      <c r="H74" s="6"/>
    </row>
    <row r="75" spans="1:8" ht="33" hidden="1">
      <c r="A75" s="24">
        <f t="shared" si="4"/>
        <v>59</v>
      </c>
      <c r="B75" s="26" t="s">
        <v>78</v>
      </c>
      <c r="C75" s="6" t="s">
        <v>63</v>
      </c>
      <c r="D75" s="6">
        <v>64.099999999999994</v>
      </c>
      <c r="E75" s="6" t="s">
        <v>80</v>
      </c>
      <c r="F75" s="6"/>
      <c r="G75" s="6"/>
      <c r="H75" s="6"/>
    </row>
    <row r="76" spans="1:8" hidden="1">
      <c r="G76" s="4"/>
    </row>
    <row r="77" spans="1:8" hidden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01.01.2016</vt:lpstr>
      <vt:lpstr>01.03.2016</vt:lpstr>
      <vt:lpstr>01.04.2016</vt:lpstr>
      <vt:lpstr>01.07.2016</vt:lpstr>
      <vt:lpstr>Лист1</vt:lpstr>
      <vt:lpstr>01.01.2018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2018-03-14T13:31:43Z</dcterms:modified>
</cp:coreProperties>
</file>